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PADRON MUNICIPAL DE PROVEEDORES 2020 2019\TRANSPARENCIA\2020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284" i="12" l="1"/>
  <c r="H1283" i="12"/>
  <c r="H1282" i="12"/>
  <c r="H1281" i="12"/>
  <c r="H1280"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<sst xmlns="http://schemas.openxmlformats.org/spreadsheetml/2006/main" count="14082" uniqueCount="9662">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</sst>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8"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03">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4" fillId="0" borderId="0" xfId="0" applyFont="1" applyFill="1" applyAlignment="1">
      <alignment horizontal="center" vertical="center"/>
    </xf>
    <xf numFmtId="0" fontId="13" fillId="0" borderId="0" xfId="0" applyFont="1" applyFill="1" applyAlignment="1">
      <alignment horizontal="center" vertical="center"/>
    </xf>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750" Type="http://schemas.openxmlformats.org/officeDocument/2006/relationships/hyperlink" Target="mailto:antonio.moreno@tactimex.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761" Type="http://schemas.openxmlformats.org/officeDocument/2006/relationships/hyperlink" Target="mailto:ventasramos@yahoo.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roberto@trapsint.com" TargetMode="External"/><Relationship Id="rId772" Type="http://schemas.openxmlformats.org/officeDocument/2006/relationships/hyperlink" Target="mailto:juanjose.grupoimma@gmail.com"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783" Type="http://schemas.openxmlformats.org/officeDocument/2006/relationships/hyperlink" Target="mailto:enrique-perez1851@g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794" Type="http://schemas.openxmlformats.org/officeDocument/2006/relationships/hyperlink" Target="mailto:rm_vallarta@yahoo.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printerSettings" Target="../printerSettings/printerSettings1.bin"/><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637" Type="http://schemas.openxmlformats.org/officeDocument/2006/relationships/hyperlink" Target="mailto:fletes.aviles@outlook.com"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247" Type="http://schemas.openxmlformats.org/officeDocument/2006/relationships/hyperlink" Target="mailto:contacto@grupoenertec.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171" Type="http://schemas.openxmlformats.org/officeDocument/2006/relationships/hyperlink" Target="mailto:josemanuel1843@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84"/>
  <sheetViews>
    <sheetView tabSelected="1" zoomScale="70" zoomScaleNormal="70" workbookViewId="0">
      <pane ySplit="3" topLeftCell="A1280" activePane="bottomLeft" state="frozen"/>
      <selection pane="bottomLeft" activeCell="A1283" sqref="A1283"/>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93" t="s">
        <v>8414</v>
      </c>
      <c r="C1" s="93"/>
      <c r="D1" s="93"/>
      <c r="E1" s="93"/>
      <c r="F1" s="93"/>
      <c r="G1" s="93"/>
      <c r="H1" s="93"/>
      <c r="I1" s="93"/>
      <c r="J1" s="93"/>
      <c r="K1" s="93"/>
      <c r="L1" s="93"/>
      <c r="M1" s="93"/>
      <c r="N1" s="93"/>
      <c r="O1" s="93"/>
      <c r="P1" s="93"/>
      <c r="Q1" s="93"/>
      <c r="R1" s="93"/>
      <c r="S1" s="93"/>
    </row>
    <row r="2" spans="2:20" ht="36.75" customHeight="1" thickBot="1" x14ac:dyDescent="0.3">
      <c r="B2" s="94" t="s">
        <v>8892</v>
      </c>
      <c r="C2" s="94"/>
      <c r="D2" s="94"/>
      <c r="E2" s="94"/>
      <c r="F2" s="94"/>
      <c r="G2" s="94" t="s">
        <v>7515</v>
      </c>
      <c r="H2" s="94"/>
      <c r="I2" s="94"/>
      <c r="J2" s="94"/>
      <c r="K2" s="94"/>
      <c r="L2" s="94"/>
      <c r="M2" s="94"/>
      <c r="N2" s="94"/>
      <c r="O2" s="94"/>
      <c r="P2" s="94"/>
      <c r="Q2" s="94"/>
      <c r="R2" s="94"/>
      <c r="S2" s="94"/>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row r="1244" spans="2:20" s="78" customFormat="1" ht="51" x14ac:dyDescent="0.25">
      <c r="B1244" s="10">
        <v>1241</v>
      </c>
      <c r="C1244" s="25">
        <v>43770</v>
      </c>
      <c r="D1244" s="11" t="s">
        <v>9369</v>
      </c>
      <c r="E1244" s="11" t="s">
        <v>9289</v>
      </c>
      <c r="F1244" s="8" t="s">
        <v>9370</v>
      </c>
      <c r="G1244" s="2" t="s">
        <v>9371</v>
      </c>
      <c r="H1244" s="30" t="str">
        <f t="shared" ref="H1244:H1252" si="61">CONCATENATE(I1244,",  COLONIA: ",J1244,", C.P. ",K1244,", LOCALIDAD: ",L1244)</f>
        <v>CALLE HÉRCULES #2592,  COLONIA: JARDINES DEL BOSQUE, C.P. 44520, LOCALIDAD: GUADALAJARA, JALISCO</v>
      </c>
      <c r="I1244" s="76" t="s">
        <v>9372</v>
      </c>
      <c r="J1244" s="76" t="s">
        <v>1426</v>
      </c>
      <c r="K1244" s="77" t="s">
        <v>2580</v>
      </c>
      <c r="L1244" s="76" t="s">
        <v>1357</v>
      </c>
      <c r="M1244" s="11">
        <v>3334548213</v>
      </c>
      <c r="N1244" s="11">
        <v>3334548213</v>
      </c>
      <c r="O1244" s="8">
        <v>3323039761</v>
      </c>
      <c r="P1244" s="8"/>
      <c r="Q1244" s="2" t="s">
        <v>3408</v>
      </c>
      <c r="R1244" s="91" t="s">
        <v>9373</v>
      </c>
      <c r="S1244" s="64" t="s">
        <v>9374</v>
      </c>
      <c r="T1244" s="45"/>
    </row>
    <row r="1245" spans="2:20" s="78" customFormat="1" ht="36" x14ac:dyDescent="0.25">
      <c r="B1245" s="10">
        <v>1242</v>
      </c>
      <c r="C1245" s="25">
        <v>43774</v>
      </c>
      <c r="D1245" s="11" t="s">
        <v>9375</v>
      </c>
      <c r="E1245" s="11" t="s">
        <v>8416</v>
      </c>
      <c r="F1245" s="8" t="s">
        <v>9376</v>
      </c>
      <c r="G1245" s="2" t="s">
        <v>9375</v>
      </c>
      <c r="H1245" s="30" t="str">
        <f t="shared" si="61"/>
        <v>CALLE MILAN #306,  COLONIA: VERSALLES, C.P. 48310, LOCALIDAD: PUERTO VALLARTA, JALISCO</v>
      </c>
      <c r="I1245" s="76" t="s">
        <v>9377</v>
      </c>
      <c r="J1245" s="76" t="s">
        <v>1361</v>
      </c>
      <c r="K1245" s="77" t="s">
        <v>3287</v>
      </c>
      <c r="L1245" s="76" t="s">
        <v>1354</v>
      </c>
      <c r="M1245" s="11">
        <v>3222787634</v>
      </c>
      <c r="N1245" s="8">
        <v>3222787634</v>
      </c>
      <c r="O1245" s="8">
        <v>3221076693</v>
      </c>
      <c r="P1245" s="8"/>
      <c r="Q1245" s="2" t="s">
        <v>9378</v>
      </c>
      <c r="R1245" s="91" t="s">
        <v>9379</v>
      </c>
      <c r="S1245" s="64" t="s">
        <v>9380</v>
      </c>
      <c r="T1245" s="45" t="s">
        <v>9381</v>
      </c>
    </row>
    <row r="1246" spans="2:20" s="92" customFormat="1" ht="38.25" x14ac:dyDescent="0.2">
      <c r="B1246" s="10">
        <v>1243</v>
      </c>
      <c r="C1246" s="25">
        <v>43788</v>
      </c>
      <c r="D1246" s="11" t="s">
        <v>9382</v>
      </c>
      <c r="E1246" s="11" t="s">
        <v>9289</v>
      </c>
      <c r="F1246" s="8" t="s">
        <v>9383</v>
      </c>
      <c r="G1246" s="2" t="s">
        <v>9382</v>
      </c>
      <c r="H1246" s="30" t="str">
        <f t="shared" si="61"/>
        <v>CALLE PISA #872, INT 17,  COLONIA: ITALIAPROVIDENCIA, C.P. 44648, LOCALIDAD: GUADALAJARA, JALISCO</v>
      </c>
      <c r="I1246" s="76" t="s">
        <v>9384</v>
      </c>
      <c r="J1246" s="76" t="s">
        <v>9385</v>
      </c>
      <c r="K1246" s="77" t="s">
        <v>9386</v>
      </c>
      <c r="L1246" s="76" t="s">
        <v>1357</v>
      </c>
      <c r="M1246" s="11">
        <v>3318140978</v>
      </c>
      <c r="N1246" s="8"/>
      <c r="O1246" s="8"/>
      <c r="P1246" s="8"/>
      <c r="Q1246" s="2" t="s">
        <v>9387</v>
      </c>
      <c r="R1246" s="91" t="s">
        <v>9388</v>
      </c>
      <c r="S1246" s="64" t="s">
        <v>9389</v>
      </c>
      <c r="T1246" s="45"/>
    </row>
    <row r="1247" spans="2:20" s="92" customFormat="1" ht="25.5" x14ac:dyDescent="0.2">
      <c r="B1247" s="10">
        <v>1244</v>
      </c>
      <c r="C1247" s="25">
        <v>43791</v>
      </c>
      <c r="D1247" s="11" t="s">
        <v>9390</v>
      </c>
      <c r="E1247" s="11" t="s">
        <v>9289</v>
      </c>
      <c r="F1247" s="8" t="s">
        <v>9391</v>
      </c>
      <c r="G1247" s="2" t="s">
        <v>9390</v>
      </c>
      <c r="H1247" s="30" t="str">
        <f t="shared" si="61"/>
        <v>CALLE REFORMA #323,  COLONIA: CENTRO, C.P. 47800, LOCALIDAD: OCOTLAN, JALISCO</v>
      </c>
      <c r="I1247" s="76" t="s">
        <v>9392</v>
      </c>
      <c r="J1247" s="76" t="s">
        <v>1379</v>
      </c>
      <c r="K1247" s="77" t="s">
        <v>9393</v>
      </c>
      <c r="L1247" s="76" t="s">
        <v>9394</v>
      </c>
      <c r="M1247" s="11">
        <v>3315994331</v>
      </c>
      <c r="N1247" s="11">
        <v>3315994331</v>
      </c>
      <c r="O1247" s="8">
        <v>3334757056</v>
      </c>
      <c r="P1247" s="8"/>
      <c r="Q1247" s="2" t="s">
        <v>9395</v>
      </c>
      <c r="R1247" s="91" t="s">
        <v>9396</v>
      </c>
      <c r="S1247" s="64" t="s">
        <v>9397</v>
      </c>
      <c r="T1247" s="45"/>
    </row>
    <row r="1248" spans="2:20" s="92" customFormat="1" ht="36" x14ac:dyDescent="0.2">
      <c r="B1248" s="10">
        <v>1245</v>
      </c>
      <c r="C1248" s="25">
        <v>43794</v>
      </c>
      <c r="D1248" s="11" t="s">
        <v>9398</v>
      </c>
      <c r="E1248" s="11" t="s">
        <v>8416</v>
      </c>
      <c r="F1248" s="8" t="s">
        <v>9399</v>
      </c>
      <c r="G1248" s="2" t="s">
        <v>9398</v>
      </c>
      <c r="H1248" s="30" t="str">
        <f t="shared" si="61"/>
        <v>AV. BELISARIO DOMINGUEZ #2352,  COLONIA: SAN VICENTE, C.P. 44330, LOCALIDAD: GUADALAJARA, JALISCO</v>
      </c>
      <c r="I1248" s="76" t="s">
        <v>9400</v>
      </c>
      <c r="J1248" s="76" t="s">
        <v>9401</v>
      </c>
      <c r="K1248" s="77" t="s">
        <v>9402</v>
      </c>
      <c r="L1248" s="76" t="s">
        <v>1357</v>
      </c>
      <c r="M1248" s="11">
        <v>3316172199</v>
      </c>
      <c r="N1248" s="8"/>
      <c r="O1248" s="8"/>
      <c r="P1248" s="8"/>
      <c r="Q1248" s="2" t="s">
        <v>9403</v>
      </c>
      <c r="R1248" s="91" t="s">
        <v>9404</v>
      </c>
      <c r="S1248" s="64" t="s">
        <v>9405</v>
      </c>
      <c r="T1248" s="45"/>
    </row>
    <row r="1249" spans="1:20" s="92" customFormat="1" ht="30" x14ac:dyDescent="0.2">
      <c r="B1249" s="10">
        <v>1246</v>
      </c>
      <c r="C1249" s="25">
        <v>43802</v>
      </c>
      <c r="D1249" s="11" t="s">
        <v>9406</v>
      </c>
      <c r="E1249" s="11" t="s">
        <v>9289</v>
      </c>
      <c r="F1249" s="8" t="s">
        <v>9407</v>
      </c>
      <c r="G1249" s="2" t="s">
        <v>9406</v>
      </c>
      <c r="H1249" s="30" t="str">
        <f t="shared" si="61"/>
        <v>CALLE GENERAL ARTEAGA # 575 A,  COLONIA: EL CARMEN, C.P. 47180, LOCALIDAD: ARANDAS, JALISCO</v>
      </c>
      <c r="I1249" s="76" t="s">
        <v>9408</v>
      </c>
      <c r="J1249" s="76" t="s">
        <v>9409</v>
      </c>
      <c r="K1249" s="77" t="s">
        <v>9410</v>
      </c>
      <c r="L1249" s="76" t="s">
        <v>9411</v>
      </c>
      <c r="M1249" s="11" t="s">
        <v>9412</v>
      </c>
      <c r="N1249" s="8">
        <v>3481029898</v>
      </c>
      <c r="O1249" s="8">
        <v>3331010050</v>
      </c>
      <c r="P1249" s="8"/>
      <c r="Q1249" s="2" t="s">
        <v>9413</v>
      </c>
      <c r="R1249" s="91" t="s">
        <v>9414</v>
      </c>
      <c r="S1249" s="64" t="s">
        <v>9415</v>
      </c>
      <c r="T1249" s="45"/>
    </row>
    <row r="1250" spans="1:20" s="92" customFormat="1" ht="36" x14ac:dyDescent="0.2">
      <c r="B1250" s="10">
        <v>1247</v>
      </c>
      <c r="C1250" s="25">
        <v>43802</v>
      </c>
      <c r="D1250" s="11" t="s">
        <v>9416</v>
      </c>
      <c r="E1250" s="11" t="s">
        <v>8416</v>
      </c>
      <c r="F1250" s="8" t="s">
        <v>9417</v>
      </c>
      <c r="G1250" s="2" t="s">
        <v>9416</v>
      </c>
      <c r="H1250" s="30" t="str">
        <f t="shared" si="61"/>
        <v>CALLE DAMASCO #730,  COLONIA: LIBERTAD, C.P. 44750, LOCALIDAD: GUADALAJARA, JALISCO</v>
      </c>
      <c r="I1250" s="76" t="s">
        <v>9418</v>
      </c>
      <c r="J1250" s="76" t="s">
        <v>9419</v>
      </c>
      <c r="K1250" s="77" t="s">
        <v>9420</v>
      </c>
      <c r="L1250" s="76" t="s">
        <v>1357</v>
      </c>
      <c r="M1250" s="11">
        <v>3336441337</v>
      </c>
      <c r="N1250" s="11">
        <v>3336441337</v>
      </c>
      <c r="O1250" s="8"/>
      <c r="P1250" s="8"/>
      <c r="Q1250" s="10" t="s">
        <v>9416</v>
      </c>
      <c r="R1250" s="91" t="s">
        <v>9421</v>
      </c>
      <c r="S1250" s="64" t="s">
        <v>9422</v>
      </c>
      <c r="T1250" s="45" t="s">
        <v>9423</v>
      </c>
    </row>
    <row r="1251" spans="1:20" s="92" customFormat="1" ht="51" x14ac:dyDescent="0.2">
      <c r="B1251" s="10">
        <v>1248</v>
      </c>
      <c r="C1251" s="25">
        <v>43810</v>
      </c>
      <c r="D1251" s="11" t="s">
        <v>9424</v>
      </c>
      <c r="E1251" s="11" t="s">
        <v>9289</v>
      </c>
      <c r="F1251" s="8" t="s">
        <v>9425</v>
      </c>
      <c r="G1251" s="2" t="s">
        <v>9424</v>
      </c>
      <c r="H1251" s="30" t="str">
        <f t="shared" si="61"/>
        <v>CALLE CALDERON DE LA BARCA # 89,  COLONIA: OBRERA CENTRO, C.P. 44140, LOCALIDAD: GUADALAJARA, JALISCO</v>
      </c>
      <c r="I1251" s="76" t="s">
        <v>9426</v>
      </c>
      <c r="J1251" s="76" t="s">
        <v>9427</v>
      </c>
      <c r="K1251" s="77" t="s">
        <v>9428</v>
      </c>
      <c r="L1251" s="76" t="s">
        <v>1357</v>
      </c>
      <c r="M1251" s="11">
        <v>3312732628</v>
      </c>
      <c r="N1251" s="11">
        <v>3312732628</v>
      </c>
      <c r="O1251" s="8"/>
      <c r="P1251" s="8"/>
      <c r="Q1251" s="2" t="s">
        <v>9429</v>
      </c>
      <c r="R1251" s="91"/>
      <c r="S1251" s="64" t="s">
        <v>9430</v>
      </c>
      <c r="T1251" s="45"/>
    </row>
    <row r="1252" spans="1:20" s="92" customFormat="1" ht="38.25" x14ac:dyDescent="0.2">
      <c r="B1252" s="10">
        <v>1249</v>
      </c>
      <c r="C1252" s="25">
        <v>43810</v>
      </c>
      <c r="D1252" s="11" t="s">
        <v>9431</v>
      </c>
      <c r="E1252" s="11" t="s">
        <v>9289</v>
      </c>
      <c r="F1252" s="8" t="s">
        <v>9432</v>
      </c>
      <c r="G1252" s="2" t="s">
        <v>9431</v>
      </c>
      <c r="H1252" s="30" t="str">
        <f t="shared" si="61"/>
        <v>CALLE EMILIO CASTELAR #53,  COLONIA: ARCOS VALLARTA, C.P. 44130, LOCALIDAD: GUADALAJARA, JALISCO</v>
      </c>
      <c r="I1252" s="76" t="s">
        <v>9433</v>
      </c>
      <c r="J1252" s="76" t="s">
        <v>1415</v>
      </c>
      <c r="K1252" s="77" t="s">
        <v>2521</v>
      </c>
      <c r="L1252" s="76" t="s">
        <v>1357</v>
      </c>
      <c r="M1252" s="11">
        <v>3316768367</v>
      </c>
      <c r="N1252" s="11">
        <v>3316768367</v>
      </c>
      <c r="O1252" s="8"/>
      <c r="P1252" s="8"/>
      <c r="Q1252" s="2" t="s">
        <v>9434</v>
      </c>
      <c r="R1252" s="91" t="s">
        <v>9435</v>
      </c>
      <c r="S1252" s="64" t="s">
        <v>9436</v>
      </c>
      <c r="T1252" s="45"/>
    </row>
    <row r="1253" spans="1:20" ht="38.25" x14ac:dyDescent="0.2">
      <c r="A1253" s="92"/>
      <c r="B1253" s="10">
        <v>1250</v>
      </c>
      <c r="C1253" s="25">
        <v>43838</v>
      </c>
      <c r="D1253" s="11" t="s">
        <v>9437</v>
      </c>
      <c r="E1253" s="11" t="s">
        <v>8416</v>
      </c>
      <c r="F1253" s="8" t="s">
        <v>9438</v>
      </c>
      <c r="G1253" s="10" t="s">
        <v>9437</v>
      </c>
      <c r="H1253" s="30" t="str">
        <f>CONCATENATE(I1253,",  COLONIA: ",J1253,", C.P. ",K1253,", LOCALIDAD: ",L1253)</f>
        <v>CALLE DURAGO NTE #305,  COLONIA: CENTRO, C.P. 63000, LOCALIDAD: TEPIC, NAYARIT</v>
      </c>
      <c r="I1253" s="76" t="s">
        <v>9439</v>
      </c>
      <c r="J1253" s="76" t="s">
        <v>1379</v>
      </c>
      <c r="K1253" s="77" t="s">
        <v>4003</v>
      </c>
      <c r="L1253" s="76" t="s">
        <v>1352</v>
      </c>
      <c r="M1253" s="11" t="s">
        <v>9440</v>
      </c>
      <c r="N1253" s="8">
        <v>3111026881</v>
      </c>
      <c r="O1253" s="8">
        <v>3111404327</v>
      </c>
      <c r="P1253" s="8"/>
      <c r="Q1253" s="2" t="s">
        <v>9437</v>
      </c>
      <c r="R1253" s="91" t="s">
        <v>9441</v>
      </c>
      <c r="S1253" s="64" t="s">
        <v>9442</v>
      </c>
      <c r="T1253" s="45" t="s">
        <v>9443</v>
      </c>
    </row>
    <row r="1254" spans="1:20" ht="60" x14ac:dyDescent="0.2">
      <c r="A1254" s="92"/>
      <c r="B1254" s="10">
        <v>1251</v>
      </c>
      <c r="C1254" s="25">
        <v>43846</v>
      </c>
      <c r="D1254" s="11" t="s">
        <v>9444</v>
      </c>
      <c r="E1254" s="11" t="s">
        <v>8417</v>
      </c>
      <c r="F1254" s="8" t="s">
        <v>4323</v>
      </c>
      <c r="G1254" s="2" t="s">
        <v>9445</v>
      </c>
      <c r="H1254" s="30" t="str">
        <f t="shared" ref="H1254:H1261" si="62">CONCATENATE(I1254,",  COLONIA: ",J1254,", C.P. ",K1254,", LOCALIDAD: ",L1254)</f>
        <v>CIRCUITO SAN ROQUE #423,  COLONIA: PURTO INTERIOR, C.P. 36275, LOCALIDAD: SILAO DE LA VICTORIA, GUANAJUATO</v>
      </c>
      <c r="I1254" s="76" t="s">
        <v>9446</v>
      </c>
      <c r="J1254" s="76" t="s">
        <v>9447</v>
      </c>
      <c r="K1254" s="77" t="s">
        <v>4327</v>
      </c>
      <c r="L1254" s="76" t="s">
        <v>9448</v>
      </c>
      <c r="M1254" s="11">
        <v>4773948203</v>
      </c>
      <c r="N1254" s="8"/>
      <c r="O1254" s="8"/>
      <c r="P1254" s="8"/>
      <c r="Q1254" s="2" t="s">
        <v>9449</v>
      </c>
      <c r="R1254" s="91" t="s">
        <v>9450</v>
      </c>
      <c r="S1254" s="64" t="s">
        <v>9451</v>
      </c>
      <c r="T1254" s="45"/>
    </row>
    <row r="1255" spans="1:20" ht="60" x14ac:dyDescent="0.2">
      <c r="A1255" s="92"/>
      <c r="B1255" s="10">
        <v>1252</v>
      </c>
      <c r="C1255" s="25">
        <v>43851</v>
      </c>
      <c r="D1255" s="11" t="s">
        <v>9452</v>
      </c>
      <c r="E1255" s="11" t="s">
        <v>8416</v>
      </c>
      <c r="F1255" s="8" t="s">
        <v>9453</v>
      </c>
      <c r="G1255" s="2" t="s">
        <v>9452</v>
      </c>
      <c r="H1255" s="30" t="str">
        <f t="shared" si="62"/>
        <v>CALLE 20 DE NOVIEMBRE #507,  COLONIA: DEL TORO, C.P. 48296, LOCALIDAD: DELEGACION EL PITLLAL, PUERTO VALLARTA</v>
      </c>
      <c r="I1255" s="76" t="s">
        <v>9454</v>
      </c>
      <c r="J1255" s="76" t="s">
        <v>7703</v>
      </c>
      <c r="K1255" s="77" t="s">
        <v>9455</v>
      </c>
      <c r="L1255" s="76" t="s">
        <v>9456</v>
      </c>
      <c r="M1255" s="11" t="s">
        <v>9457</v>
      </c>
      <c r="N1255" s="8">
        <v>3221825636</v>
      </c>
      <c r="O1255" s="8">
        <v>3221111484</v>
      </c>
      <c r="P1255" s="8"/>
      <c r="Q1255" s="2" t="s">
        <v>9452</v>
      </c>
      <c r="R1255" s="91" t="s">
        <v>9458</v>
      </c>
      <c r="S1255" s="64" t="s">
        <v>9459</v>
      </c>
      <c r="T1255" s="45" t="s">
        <v>9460</v>
      </c>
    </row>
    <row r="1256" spans="1:20" ht="51" x14ac:dyDescent="0.2">
      <c r="A1256" s="92"/>
      <c r="B1256" s="10">
        <v>1253</v>
      </c>
      <c r="C1256" s="25">
        <v>43852</v>
      </c>
      <c r="D1256" s="11" t="s">
        <v>9461</v>
      </c>
      <c r="E1256" s="11" t="s">
        <v>8417</v>
      </c>
      <c r="F1256" s="8" t="s">
        <v>9462</v>
      </c>
      <c r="G1256" s="10" t="s">
        <v>9461</v>
      </c>
      <c r="H1256" s="30" t="str">
        <f t="shared" si="62"/>
        <v>CALLE MONTECITO  #38, PISO 7, PISO 7, INT 8,  COLONIA: ALCALDIA BENITO JUAREZ, C.P. 03810, LOCALIDAD: CIUDAD DE MEXICO</v>
      </c>
      <c r="I1256" s="76" t="s">
        <v>9463</v>
      </c>
      <c r="J1256" s="76" t="s">
        <v>9464</v>
      </c>
      <c r="K1256" s="77" t="s">
        <v>2616</v>
      </c>
      <c r="L1256" s="76" t="s">
        <v>6591</v>
      </c>
      <c r="M1256" s="11" t="s">
        <v>9465</v>
      </c>
      <c r="N1256" s="8">
        <v>5578248905</v>
      </c>
      <c r="O1256" s="8">
        <v>5521217478</v>
      </c>
      <c r="P1256" s="8"/>
      <c r="Q1256" s="2" t="s">
        <v>9466</v>
      </c>
      <c r="R1256" s="91" t="s">
        <v>9467</v>
      </c>
      <c r="S1256" s="64" t="s">
        <v>9468</v>
      </c>
      <c r="T1256" s="45"/>
    </row>
    <row r="1257" spans="1:20" ht="51" x14ac:dyDescent="0.2">
      <c r="A1257" s="92"/>
      <c r="B1257" s="10">
        <v>1254</v>
      </c>
      <c r="C1257" s="25">
        <v>43854</v>
      </c>
      <c r="D1257" s="11" t="s">
        <v>9469</v>
      </c>
      <c r="E1257" s="11" t="s">
        <v>8417</v>
      </c>
      <c r="F1257" s="8" t="s">
        <v>9470</v>
      </c>
      <c r="G1257" s="10" t="s">
        <v>9469</v>
      </c>
      <c r="H1257" s="30" t="str">
        <f t="shared" si="62"/>
        <v>CALLE PRIVADA SAN RAFAEL #7,  COLONIA: LOS CAJETES, C.P. 45234, LOCALIDAD: ZAPOPAN, JALISCO</v>
      </c>
      <c r="I1257" s="76" t="s">
        <v>9471</v>
      </c>
      <c r="J1257" s="76" t="s">
        <v>8392</v>
      </c>
      <c r="K1257" s="77" t="s">
        <v>8393</v>
      </c>
      <c r="L1257" s="76" t="s">
        <v>1371</v>
      </c>
      <c r="M1257" s="11" t="s">
        <v>9472</v>
      </c>
      <c r="N1257" s="8">
        <v>3322545479</v>
      </c>
      <c r="O1257" s="8">
        <v>3325365434</v>
      </c>
      <c r="P1257" s="8"/>
      <c r="Q1257" s="2" t="s">
        <v>9473</v>
      </c>
      <c r="R1257" s="91" t="s">
        <v>9474</v>
      </c>
      <c r="S1257" s="64" t="s">
        <v>9475</v>
      </c>
      <c r="T1257" s="45"/>
    </row>
    <row r="1258" spans="1:20" ht="51" x14ac:dyDescent="0.2">
      <c r="A1258" s="92"/>
      <c r="B1258" s="10">
        <v>1255</v>
      </c>
      <c r="C1258" s="25">
        <v>43854</v>
      </c>
      <c r="D1258" s="11" t="s">
        <v>9476</v>
      </c>
      <c r="E1258" s="11" t="s">
        <v>8417</v>
      </c>
      <c r="F1258" s="8" t="s">
        <v>9477</v>
      </c>
      <c r="G1258" s="2" t="s">
        <v>9476</v>
      </c>
      <c r="H1258" s="30" t="str">
        <f t="shared" si="62"/>
        <v>CALLE RINCONADA DE LOS CEDROS PONIENTE #71,  COLONIA: RINCONADA SAN ISIDRO, C.P. 45180, LOCALIDAD: ZAPOPAN, JALISCO</v>
      </c>
      <c r="I1258" s="76" t="s">
        <v>9478</v>
      </c>
      <c r="J1258" s="76" t="s">
        <v>9479</v>
      </c>
      <c r="K1258" s="77" t="s">
        <v>4401</v>
      </c>
      <c r="L1258" s="76" t="s">
        <v>1371</v>
      </c>
      <c r="M1258" s="11">
        <v>3320338172</v>
      </c>
      <c r="N1258" s="11">
        <v>3320338172</v>
      </c>
      <c r="O1258" s="8"/>
      <c r="P1258" s="8"/>
      <c r="Q1258" s="2" t="s">
        <v>9480</v>
      </c>
      <c r="R1258" s="91" t="s">
        <v>9481</v>
      </c>
      <c r="S1258" s="64" t="s">
        <v>9482</v>
      </c>
      <c r="T1258" s="45"/>
    </row>
    <row r="1259" spans="1:20" ht="36" x14ac:dyDescent="0.2">
      <c r="A1259" s="92"/>
      <c r="B1259" s="10">
        <v>1256</v>
      </c>
      <c r="C1259" s="25">
        <v>43857</v>
      </c>
      <c r="D1259" s="11" t="s">
        <v>9483</v>
      </c>
      <c r="E1259" s="11" t="s">
        <v>8417</v>
      </c>
      <c r="F1259" s="8" t="s">
        <v>9484</v>
      </c>
      <c r="G1259" s="2" t="s">
        <v>9483</v>
      </c>
      <c r="H1259" s="30" t="str">
        <f t="shared" si="62"/>
        <v>CALLE WASHINGTON #455,  COLONIA: RINCON DE AGUA AZUL , C.P. 44467, LOCALIDAD: GUADALAJARA, JALISCO</v>
      </c>
      <c r="I1259" s="76" t="s">
        <v>9485</v>
      </c>
      <c r="J1259" s="76" t="s">
        <v>9486</v>
      </c>
      <c r="K1259" s="77" t="s">
        <v>9487</v>
      </c>
      <c r="L1259" s="76" t="s">
        <v>1357</v>
      </c>
      <c r="M1259" s="11">
        <v>3330079007</v>
      </c>
      <c r="N1259" s="11">
        <v>3330079007</v>
      </c>
      <c r="O1259" s="8" t="s">
        <v>9488</v>
      </c>
      <c r="P1259" s="8"/>
      <c r="Q1259" s="2" t="s">
        <v>9489</v>
      </c>
      <c r="R1259" s="91" t="s">
        <v>9490</v>
      </c>
      <c r="S1259" s="64" t="s">
        <v>9491</v>
      </c>
      <c r="T1259" s="45"/>
    </row>
    <row r="1260" spans="1:20" ht="38.25" x14ac:dyDescent="0.2">
      <c r="A1260" s="92"/>
      <c r="B1260" s="10">
        <v>1257</v>
      </c>
      <c r="C1260" s="25">
        <v>43858</v>
      </c>
      <c r="D1260" s="11" t="s">
        <v>9492</v>
      </c>
      <c r="E1260" s="11" t="s">
        <v>8417</v>
      </c>
      <c r="F1260" s="8" t="s">
        <v>9493</v>
      </c>
      <c r="G1260" s="2" t="s">
        <v>9492</v>
      </c>
      <c r="H1260" s="30" t="str">
        <f t="shared" si="62"/>
        <v>CALLE FRANCISCO FREJES #213A,  COLONIA: LADRON DE GUEVARA, C.P. 44600, LOCALIDAD: GUADALAJARA, JALISCO</v>
      </c>
      <c r="I1260" s="76" t="s">
        <v>9494</v>
      </c>
      <c r="J1260" s="76" t="s">
        <v>1401</v>
      </c>
      <c r="K1260" s="77" t="s">
        <v>2440</v>
      </c>
      <c r="L1260" s="76" t="s">
        <v>1357</v>
      </c>
      <c r="M1260" s="11">
        <v>333630072</v>
      </c>
      <c r="N1260" s="11">
        <v>333630072</v>
      </c>
      <c r="O1260" s="8"/>
      <c r="P1260" s="8"/>
      <c r="Q1260" s="2" t="s">
        <v>9495</v>
      </c>
      <c r="R1260" s="91" t="s">
        <v>9496</v>
      </c>
      <c r="S1260" s="64" t="s">
        <v>9497</v>
      </c>
      <c r="T1260" s="45"/>
    </row>
    <row r="1261" spans="1:20" ht="38.25" x14ac:dyDescent="0.2">
      <c r="A1261" s="92"/>
      <c r="B1261" s="10">
        <v>1258</v>
      </c>
      <c r="C1261" s="25">
        <v>43859</v>
      </c>
      <c r="D1261" s="11" t="s">
        <v>9498</v>
      </c>
      <c r="E1261" s="11" t="s">
        <v>8417</v>
      </c>
      <c r="F1261" s="8" t="s">
        <v>9499</v>
      </c>
      <c r="G1261" s="2" t="s">
        <v>9498</v>
      </c>
      <c r="H1261" s="30" t="str">
        <f t="shared" si="62"/>
        <v>AVENIDA VALLARTA #401A,  COLONIA: INDIGENA SAN JUAN DE OCOTAN, C.P. 45019, LOCALIDAD: ZAPOPAN, JALISCO</v>
      </c>
      <c r="I1261" s="76" t="s">
        <v>9500</v>
      </c>
      <c r="J1261" s="76" t="s">
        <v>9501</v>
      </c>
      <c r="K1261" s="77" t="s">
        <v>5655</v>
      </c>
      <c r="L1261" s="76" t="s">
        <v>1371</v>
      </c>
      <c r="M1261" s="11">
        <v>3328763497</v>
      </c>
      <c r="N1261" s="11">
        <v>3328763497</v>
      </c>
      <c r="O1261" s="8"/>
      <c r="P1261" s="8"/>
      <c r="Q1261" s="2" t="s">
        <v>9502</v>
      </c>
      <c r="R1261" s="91" t="s">
        <v>9503</v>
      </c>
      <c r="S1261" s="64" t="s">
        <v>9504</v>
      </c>
      <c r="T1261" s="45"/>
    </row>
    <row r="1262" spans="1:20" s="92" customFormat="1" ht="36" x14ac:dyDescent="0.2">
      <c r="B1262" s="10">
        <v>1259</v>
      </c>
      <c r="C1262" s="25">
        <v>43864</v>
      </c>
      <c r="D1262" s="11" t="s">
        <v>9505</v>
      </c>
      <c r="E1262" s="11" t="s">
        <v>8416</v>
      </c>
      <c r="F1262" s="8" t="s">
        <v>9506</v>
      </c>
      <c r="G1262" s="2" t="s">
        <v>9505</v>
      </c>
      <c r="H1262" s="30" t="str">
        <f t="shared" ref="H1262:H1277" si="63">CONCATENATE(I1262,",  COLONIA: ",J1262,", C.P. ",K1262,", LOCALIDAD: ",L1262)</f>
        <v>AV. LAS AMERICA #275,  COLONIA: OLIMPICA, C.P. 48330, LOCALIDAD: PUERTO VALLARTA, JALISCO</v>
      </c>
      <c r="I1262" s="76" t="s">
        <v>9507</v>
      </c>
      <c r="J1262" s="76" t="s">
        <v>1367</v>
      </c>
      <c r="K1262" s="77" t="s">
        <v>3182</v>
      </c>
      <c r="L1262" s="76" t="s">
        <v>1354</v>
      </c>
      <c r="M1262" s="11">
        <v>3222277064</v>
      </c>
      <c r="N1262" s="11">
        <v>3222277064</v>
      </c>
      <c r="O1262" s="8"/>
      <c r="P1262" s="8"/>
      <c r="Q1262" s="2" t="s">
        <v>9505</v>
      </c>
      <c r="R1262" s="91"/>
      <c r="S1262" s="64" t="s">
        <v>9508</v>
      </c>
      <c r="T1262" s="45" t="s">
        <v>9509</v>
      </c>
    </row>
    <row r="1263" spans="1:20" s="92" customFormat="1" ht="38.25" x14ac:dyDescent="0.2">
      <c r="B1263" s="10">
        <v>1260</v>
      </c>
      <c r="C1263" s="25">
        <v>43864</v>
      </c>
      <c r="D1263" s="11" t="s">
        <v>9510</v>
      </c>
      <c r="E1263" s="11" t="s">
        <v>9289</v>
      </c>
      <c r="F1263" s="8" t="s">
        <v>9511</v>
      </c>
      <c r="G1263" s="2" t="s">
        <v>9512</v>
      </c>
      <c r="H1263" s="30" t="str">
        <f t="shared" si="63"/>
        <v>CALLE LA LAGUNILLA  #128 D-2,  COLONIA: SANTA MARIA, C.P. 48333, LOCALIDAD: PUERTO VALLARTA, JALISCO</v>
      </c>
      <c r="I1263" s="76" t="s">
        <v>9513</v>
      </c>
      <c r="J1263" s="76" t="s">
        <v>4022</v>
      </c>
      <c r="K1263" s="77" t="s">
        <v>5162</v>
      </c>
      <c r="L1263" s="76" t="s">
        <v>1354</v>
      </c>
      <c r="M1263" s="11">
        <v>333690000</v>
      </c>
      <c r="N1263" s="11">
        <v>333690000</v>
      </c>
      <c r="O1263" s="11">
        <v>3318457008</v>
      </c>
      <c r="P1263" s="8"/>
      <c r="Q1263" s="2" t="s">
        <v>9514</v>
      </c>
      <c r="R1263" s="91" t="s">
        <v>9515</v>
      </c>
      <c r="S1263" s="64" t="s">
        <v>9516</v>
      </c>
      <c r="T1263" s="45"/>
    </row>
    <row r="1264" spans="1:20" s="92" customFormat="1" ht="38.25" x14ac:dyDescent="0.2">
      <c r="B1264" s="10">
        <v>1261</v>
      </c>
      <c r="C1264" s="25">
        <v>43866</v>
      </c>
      <c r="D1264" s="11" t="s">
        <v>9517</v>
      </c>
      <c r="E1264" s="11" t="s">
        <v>8416</v>
      </c>
      <c r="F1264" s="8" t="s">
        <v>9518</v>
      </c>
      <c r="G1264" s="2" t="s">
        <v>9517</v>
      </c>
      <c r="H1264" s="30" t="str">
        <f t="shared" si="63"/>
        <v>CALLE EXQUIO CORONA #825,  COLONIA: LA FLORESTA, C.P. 48290, LOCALIDAD: PUERTO VALLARTA, JALISCO</v>
      </c>
      <c r="I1264" s="76" t="s">
        <v>9519</v>
      </c>
      <c r="J1264" s="76" t="s">
        <v>1424</v>
      </c>
      <c r="K1264" s="77" t="s">
        <v>2466</v>
      </c>
      <c r="L1264" s="76" t="s">
        <v>1354</v>
      </c>
      <c r="M1264" s="11">
        <v>3222112654</v>
      </c>
      <c r="N1264" s="11">
        <v>3222112654</v>
      </c>
      <c r="O1264" s="8">
        <v>3222437992</v>
      </c>
      <c r="P1264" s="8"/>
      <c r="Q1264" s="2" t="s">
        <v>9517</v>
      </c>
      <c r="R1264" s="91" t="s">
        <v>9520</v>
      </c>
      <c r="S1264" s="64" t="s">
        <v>9521</v>
      </c>
      <c r="T1264" s="45" t="s">
        <v>9522</v>
      </c>
    </row>
    <row r="1265" spans="1:20" s="92" customFormat="1" ht="51" x14ac:dyDescent="0.2">
      <c r="B1265" s="10">
        <v>1262</v>
      </c>
      <c r="C1265" s="25">
        <v>43873</v>
      </c>
      <c r="D1265" s="11" t="s">
        <v>9523</v>
      </c>
      <c r="E1265" s="11" t="s">
        <v>8416</v>
      </c>
      <c r="F1265" s="8" t="s">
        <v>9524</v>
      </c>
      <c r="G1265" s="2" t="s">
        <v>9523</v>
      </c>
      <c r="H1265" s="30" t="str">
        <f t="shared" si="63"/>
        <v>CALLE RIO AMARILLO #248, INT. "B",  COLONIA: FRACCIONAMIENTO FLUVIAL VALLARTA, C.P. 48312, LOCALIDAD: PUERTO VALLARTA, JALISCO</v>
      </c>
      <c r="I1265" s="76" t="s">
        <v>9525</v>
      </c>
      <c r="J1265" s="76" t="s">
        <v>9526</v>
      </c>
      <c r="K1265" s="77" t="s">
        <v>3799</v>
      </c>
      <c r="L1265" s="76" t="s">
        <v>1354</v>
      </c>
      <c r="M1265" s="11">
        <v>3222789985</v>
      </c>
      <c r="N1265" s="11">
        <v>3222789985</v>
      </c>
      <c r="O1265" s="8"/>
      <c r="P1265" s="8"/>
      <c r="Q1265" s="2" t="s">
        <v>9527</v>
      </c>
      <c r="R1265" s="91" t="s">
        <v>9528</v>
      </c>
      <c r="S1265" s="64" t="s">
        <v>9529</v>
      </c>
      <c r="T1265" s="45" t="s">
        <v>9530</v>
      </c>
    </row>
    <row r="1266" spans="1:20" s="92" customFormat="1" ht="63.75" x14ac:dyDescent="0.2">
      <c r="B1266" s="10">
        <v>1263</v>
      </c>
      <c r="C1266" s="25">
        <v>43875</v>
      </c>
      <c r="D1266" s="11" t="s">
        <v>9531</v>
      </c>
      <c r="E1266" s="11" t="s">
        <v>9289</v>
      </c>
      <c r="F1266" s="8" t="s">
        <v>9532</v>
      </c>
      <c r="G1266" s="2" t="s">
        <v>9533</v>
      </c>
      <c r="H1266" s="30" t="str">
        <f t="shared" si="63"/>
        <v>FLAMINGOS #111,  COLONIA: LOS SAUCES, C.P. 48328, LOCALIDAD: PUERTO VALLARTA, JALISCO</v>
      </c>
      <c r="I1266" s="76" t="s">
        <v>9534</v>
      </c>
      <c r="J1266" s="76" t="s">
        <v>1429</v>
      </c>
      <c r="K1266" s="77" t="s">
        <v>3271</v>
      </c>
      <c r="L1266" s="76" t="s">
        <v>1354</v>
      </c>
      <c r="M1266" s="11">
        <v>3221385018</v>
      </c>
      <c r="N1266" s="11">
        <v>3221385018</v>
      </c>
      <c r="O1266" s="8"/>
      <c r="P1266" s="8"/>
      <c r="Q1266" s="2" t="s">
        <v>9533</v>
      </c>
      <c r="R1266" s="91" t="s">
        <v>8534</v>
      </c>
      <c r="S1266" s="64" t="s">
        <v>9535</v>
      </c>
      <c r="T1266" s="45"/>
    </row>
    <row r="1267" spans="1:20" s="92" customFormat="1" ht="36" x14ac:dyDescent="0.2">
      <c r="B1267" s="10">
        <v>1264</v>
      </c>
      <c r="C1267" s="25">
        <v>43881</v>
      </c>
      <c r="D1267" s="11" t="s">
        <v>9536</v>
      </c>
      <c r="E1267" s="11" t="s">
        <v>8416</v>
      </c>
      <c r="F1267" s="8" t="s">
        <v>9537</v>
      </c>
      <c r="G1267" s="2" t="s">
        <v>9536</v>
      </c>
      <c r="H1267" s="30" t="str">
        <f t="shared" si="63"/>
        <v>CALLE VALLE DE MEXICO #82 LOCAL 21,  COLONIA: VALLE DORADO, C.P. 63735, LOCALIDAD: PUERTO VALLARTA, JALISCO</v>
      </c>
      <c r="I1267" s="76" t="s">
        <v>9538</v>
      </c>
      <c r="J1267" s="76" t="s">
        <v>1477</v>
      </c>
      <c r="K1267" s="77" t="s">
        <v>3296</v>
      </c>
      <c r="L1267" s="76" t="s">
        <v>1354</v>
      </c>
      <c r="M1267" s="11">
        <v>3222272584</v>
      </c>
      <c r="N1267" s="11">
        <v>3222272584</v>
      </c>
      <c r="O1267" s="8">
        <v>3226881323</v>
      </c>
      <c r="P1267" s="8"/>
      <c r="Q1267" s="2" t="s">
        <v>9536</v>
      </c>
      <c r="R1267" s="91" t="s">
        <v>9539</v>
      </c>
      <c r="S1267" s="64" t="s">
        <v>9540</v>
      </c>
      <c r="T1267" s="45" t="s">
        <v>9541</v>
      </c>
    </row>
    <row r="1268" spans="1:20" s="92" customFormat="1" ht="38.25" x14ac:dyDescent="0.2">
      <c r="B1268" s="10">
        <v>1265</v>
      </c>
      <c r="C1268" s="25">
        <v>43889</v>
      </c>
      <c r="D1268" s="11" t="s">
        <v>9542</v>
      </c>
      <c r="E1268" s="11" t="s">
        <v>9289</v>
      </c>
      <c r="F1268" s="8" t="s">
        <v>9543</v>
      </c>
      <c r="G1268" s="2" t="s">
        <v>9544</v>
      </c>
      <c r="H1268" s="30" t="str">
        <f t="shared" si="63"/>
        <v>CALLE LAGO TITICACA # 210,  COLONIA: RESIDENCIAL FLUVIAL VALLARTA, C.P. 48312, LOCALIDAD: PUERTO VALLARTA, JALISCO</v>
      </c>
      <c r="I1268" s="76" t="s">
        <v>9545</v>
      </c>
      <c r="J1268" s="76" t="s">
        <v>1374</v>
      </c>
      <c r="K1268" s="77" t="s">
        <v>3799</v>
      </c>
      <c r="L1268" s="76" t="s">
        <v>1354</v>
      </c>
      <c r="M1268" s="11">
        <v>3222242225</v>
      </c>
      <c r="N1268" s="8">
        <v>3221823908</v>
      </c>
      <c r="O1268" s="8">
        <v>3221301241</v>
      </c>
      <c r="P1268" s="8"/>
      <c r="Q1268" s="2" t="s">
        <v>9546</v>
      </c>
      <c r="R1268" s="91" t="s">
        <v>9547</v>
      </c>
      <c r="S1268" s="64" t="s">
        <v>9548</v>
      </c>
      <c r="T1268" s="45"/>
    </row>
    <row r="1269" spans="1:20" ht="36" x14ac:dyDescent="0.2">
      <c r="A1269" s="92"/>
      <c r="B1269" s="10">
        <v>1266</v>
      </c>
      <c r="C1269" s="25">
        <v>43892</v>
      </c>
      <c r="D1269" s="11" t="s">
        <v>9549</v>
      </c>
      <c r="E1269" s="11" t="s">
        <v>8416</v>
      </c>
      <c r="F1269" s="8" t="s">
        <v>9550</v>
      </c>
      <c r="G1269" s="2" t="s">
        <v>9549</v>
      </c>
      <c r="H1269" s="30" t="str">
        <f t="shared" si="63"/>
        <v>CALLE MACALU #570 "A",  COLONIA: VOLCANES , C.P. 48290, LOCALIDAD: PUERTO VALLARTA, JALISCO</v>
      </c>
      <c r="I1269" s="76" t="s">
        <v>9551</v>
      </c>
      <c r="J1269" s="76" t="s">
        <v>9552</v>
      </c>
      <c r="K1269" s="77" t="s">
        <v>2466</v>
      </c>
      <c r="L1269" s="76" t="s">
        <v>1354</v>
      </c>
      <c r="M1269" s="11">
        <v>3222063766</v>
      </c>
      <c r="N1269" s="11">
        <v>3222063766</v>
      </c>
      <c r="O1269" s="8"/>
      <c r="P1269" s="8"/>
      <c r="Q1269" s="2" t="s">
        <v>9553</v>
      </c>
      <c r="R1269" s="91" t="s">
        <v>9554</v>
      </c>
      <c r="S1269" s="64" t="s">
        <v>9555</v>
      </c>
      <c r="T1269" s="45" t="s">
        <v>9556</v>
      </c>
    </row>
    <row r="1270" spans="1:20" ht="38.25" x14ac:dyDescent="0.2">
      <c r="A1270" s="92"/>
      <c r="B1270" s="10">
        <v>1267</v>
      </c>
      <c r="C1270" s="25">
        <v>43893</v>
      </c>
      <c r="D1270" s="11" t="s">
        <v>9557</v>
      </c>
      <c r="E1270" s="11" t="s">
        <v>8417</v>
      </c>
      <c r="F1270" s="8" t="s">
        <v>9558</v>
      </c>
      <c r="G1270" s="2" t="s">
        <v>9557</v>
      </c>
      <c r="H1270" s="30" t="str">
        <f t="shared" si="63"/>
        <v>CALLE SECUNDINO GALLO #707,  COLONIA: ELECTRICISTAS, C.P. 44810, LOCALIDAD: GUADALAJARA, JALISCO</v>
      </c>
      <c r="I1270" s="76" t="s">
        <v>9559</v>
      </c>
      <c r="J1270" s="76" t="s">
        <v>9560</v>
      </c>
      <c r="K1270" s="77" t="s">
        <v>9561</v>
      </c>
      <c r="L1270" s="76" t="s">
        <v>1357</v>
      </c>
      <c r="M1270" s="11" t="s">
        <v>9562</v>
      </c>
      <c r="N1270" s="11" t="s">
        <v>9562</v>
      </c>
      <c r="O1270" s="8"/>
      <c r="P1270" s="8"/>
      <c r="Q1270" s="2" t="s">
        <v>9563</v>
      </c>
      <c r="R1270" s="91" t="s">
        <v>9564</v>
      </c>
      <c r="S1270" s="64" t="s">
        <v>9565</v>
      </c>
      <c r="T1270" s="45"/>
    </row>
    <row r="1271" spans="1:20" ht="51" x14ac:dyDescent="0.2">
      <c r="A1271" s="92"/>
      <c r="B1271" s="10">
        <v>1268</v>
      </c>
      <c r="C1271" s="25">
        <v>43895</v>
      </c>
      <c r="D1271" s="11" t="s">
        <v>9566</v>
      </c>
      <c r="E1271" s="11" t="s">
        <v>8416</v>
      </c>
      <c r="F1271" s="8" t="s">
        <v>9567</v>
      </c>
      <c r="G1271" s="2" t="s">
        <v>9566</v>
      </c>
      <c r="H1271" s="30" t="str">
        <f t="shared" si="63"/>
        <v>CALLE MIRLA #3,  COLONIA: NUEVO PROGRESO, C.P. 63780, LOCALIDAD: XALISCO, NAYARIT</v>
      </c>
      <c r="I1271" s="76" t="s">
        <v>9568</v>
      </c>
      <c r="J1271" s="76" t="s">
        <v>9569</v>
      </c>
      <c r="K1271" s="77" t="s">
        <v>5599</v>
      </c>
      <c r="L1271" s="76" t="s">
        <v>5600</v>
      </c>
      <c r="M1271" s="11">
        <v>3112049515</v>
      </c>
      <c r="N1271" s="11">
        <v>3112049515</v>
      </c>
      <c r="O1271" s="8">
        <v>3111080469</v>
      </c>
      <c r="P1271" s="8"/>
      <c r="Q1271" s="2" t="s">
        <v>9566</v>
      </c>
      <c r="R1271" s="91" t="s">
        <v>9570</v>
      </c>
      <c r="S1271" s="64" t="s">
        <v>9571</v>
      </c>
      <c r="T1271" s="45" t="s">
        <v>9572</v>
      </c>
    </row>
    <row r="1272" spans="1:20" ht="51" x14ac:dyDescent="0.2">
      <c r="A1272" s="92"/>
      <c r="B1272" s="10">
        <v>1269</v>
      </c>
      <c r="C1272" s="25">
        <v>43901</v>
      </c>
      <c r="D1272" s="11" t="s">
        <v>9573</v>
      </c>
      <c r="E1272" s="11" t="s">
        <v>8417</v>
      </c>
      <c r="F1272" s="8" t="s">
        <v>9574</v>
      </c>
      <c r="G1272" s="2" t="s">
        <v>9573</v>
      </c>
      <c r="H1272" s="30" t="str">
        <f t="shared" si="63"/>
        <v>CALLE MANUEL MARÍA CONTRERAS #133 INT. 503-1,  COLONIA: ALCADIA CUAUHTEMOC, C.P. 06500, LOCALIDAD: CIUDAD DE MEXICO</v>
      </c>
      <c r="I1272" s="76" t="s">
        <v>9575</v>
      </c>
      <c r="J1272" s="76" t="s">
        <v>9576</v>
      </c>
      <c r="K1272" s="77" t="s">
        <v>8426</v>
      </c>
      <c r="L1272" s="76" t="s">
        <v>6591</v>
      </c>
      <c r="M1272" s="11">
        <v>5584300118</v>
      </c>
      <c r="N1272" s="11">
        <v>5584300118</v>
      </c>
      <c r="O1272" s="8"/>
      <c r="P1272" s="8"/>
      <c r="Q1272" s="2" t="s">
        <v>9577</v>
      </c>
      <c r="R1272" s="91" t="s">
        <v>9578</v>
      </c>
      <c r="S1272" s="64" t="s">
        <v>9579</v>
      </c>
      <c r="T1272" s="45"/>
    </row>
    <row r="1273" spans="1:20" ht="38.25" x14ac:dyDescent="0.2">
      <c r="A1273" s="92"/>
      <c r="B1273" s="10">
        <v>1270</v>
      </c>
      <c r="C1273" s="25">
        <v>43903</v>
      </c>
      <c r="D1273" s="11" t="s">
        <v>9580</v>
      </c>
      <c r="E1273" s="11" t="s">
        <v>8417</v>
      </c>
      <c r="F1273" s="8" t="s">
        <v>9581</v>
      </c>
      <c r="G1273" s="2" t="s">
        <v>9582</v>
      </c>
      <c r="H1273" s="30" t="str">
        <f t="shared" si="63"/>
        <v>BLVD. CAMPESTRE #1515 INT.304,  COLONIA: LOMAS DEL CAMPESTRE, C.P. 37150, LOCALIDAD: LEON, GUANAJUATO</v>
      </c>
      <c r="I1273" s="76" t="s">
        <v>9583</v>
      </c>
      <c r="J1273" s="76" t="s">
        <v>9584</v>
      </c>
      <c r="K1273" s="77" t="s">
        <v>9585</v>
      </c>
      <c r="L1273" s="76" t="s">
        <v>1398</v>
      </c>
      <c r="M1273" s="11">
        <v>3222057583</v>
      </c>
      <c r="N1273" s="8"/>
      <c r="O1273" s="8"/>
      <c r="P1273" s="8"/>
      <c r="Q1273" s="2" t="s">
        <v>9586</v>
      </c>
      <c r="R1273" s="95" t="s">
        <v>9587</v>
      </c>
      <c r="S1273" s="64" t="s">
        <v>9588</v>
      </c>
      <c r="T1273" s="45"/>
    </row>
    <row r="1274" spans="1:20" ht="51" x14ac:dyDescent="0.2">
      <c r="A1274" s="92"/>
      <c r="B1274" s="10">
        <v>1271</v>
      </c>
      <c r="C1274" s="25">
        <v>43908</v>
      </c>
      <c r="D1274" s="11" t="s">
        <v>9589</v>
      </c>
      <c r="E1274" s="11" t="s">
        <v>8417</v>
      </c>
      <c r="F1274" s="8" t="s">
        <v>9590</v>
      </c>
      <c r="G1274" s="2" t="s">
        <v>9591</v>
      </c>
      <c r="H1274" s="30" t="str">
        <f t="shared" si="63"/>
        <v>CALLE 1 #514 INT.2,  COLONIA: CENTRO, C.P. 94500, LOCALIDAD: CORDOBA, VERACRUZ</v>
      </c>
      <c r="I1274" s="76" t="s">
        <v>9592</v>
      </c>
      <c r="J1274" s="76" t="s">
        <v>1379</v>
      </c>
      <c r="K1274" s="77" t="s">
        <v>9593</v>
      </c>
      <c r="L1274" s="76" t="s">
        <v>9594</v>
      </c>
      <c r="M1274" s="11" t="s">
        <v>9595</v>
      </c>
      <c r="N1274" s="8">
        <v>2711398723</v>
      </c>
      <c r="O1274" s="8">
        <v>3339558900</v>
      </c>
      <c r="P1274" s="8"/>
      <c r="Q1274" s="2" t="s">
        <v>9596</v>
      </c>
      <c r="R1274" s="91" t="s">
        <v>9597</v>
      </c>
      <c r="S1274" s="64" t="s">
        <v>9598</v>
      </c>
      <c r="T1274" s="45"/>
    </row>
    <row r="1275" spans="1:20" ht="60" x14ac:dyDescent="0.2">
      <c r="A1275" s="92"/>
      <c r="B1275" s="10">
        <v>1272</v>
      </c>
      <c r="C1275" s="25">
        <v>43908</v>
      </c>
      <c r="D1275" s="91" t="s">
        <v>9599</v>
      </c>
      <c r="E1275" s="11" t="s">
        <v>8417</v>
      </c>
      <c r="F1275" s="8" t="s">
        <v>9600</v>
      </c>
      <c r="G1275" s="96" t="s">
        <v>9599</v>
      </c>
      <c r="H1275" s="30" t="str">
        <f t="shared" si="63"/>
        <v>AVENIDA 1 #616 INT.4,  COLONIA: CENTRO, C.P. 94500, LOCALIDAD: CORDOBA, VERACRUZ</v>
      </c>
      <c r="I1275" s="76" t="s">
        <v>9601</v>
      </c>
      <c r="J1275" s="76" t="s">
        <v>1379</v>
      </c>
      <c r="K1275" s="77" t="s">
        <v>9593</v>
      </c>
      <c r="L1275" s="76" t="s">
        <v>9594</v>
      </c>
      <c r="M1275" s="11">
        <v>2711398723</v>
      </c>
      <c r="N1275" s="11">
        <v>2711398723</v>
      </c>
      <c r="O1275" s="8"/>
      <c r="P1275" s="8"/>
      <c r="Q1275" s="2" t="s">
        <v>9602</v>
      </c>
      <c r="R1275" s="91" t="s">
        <v>9603</v>
      </c>
      <c r="S1275" s="64" t="s">
        <v>9604</v>
      </c>
      <c r="T1275" s="45"/>
    </row>
    <row r="1276" spans="1:20" ht="36" x14ac:dyDescent="0.2">
      <c r="A1276" s="92"/>
      <c r="B1276" s="10">
        <v>1273</v>
      </c>
      <c r="C1276" s="25">
        <v>43910</v>
      </c>
      <c r="D1276" s="11" t="s">
        <v>9605</v>
      </c>
      <c r="E1276" s="11" t="s">
        <v>8416</v>
      </c>
      <c r="F1276" s="8" t="s">
        <v>9606</v>
      </c>
      <c r="G1276" s="2" t="s">
        <v>9607</v>
      </c>
      <c r="H1276" s="30" t="str">
        <f t="shared" si="63"/>
        <v>CALLE EMILIANO ZAPATA #600,  COLONIA: EL CALVARIO, C.P. 48290, LOCALIDAD: PUERTO VALLARTA, JALISCO</v>
      </c>
      <c r="I1276" s="76" t="s">
        <v>9608</v>
      </c>
      <c r="J1276" s="76" t="s">
        <v>1487</v>
      </c>
      <c r="K1276" s="77" t="s">
        <v>2466</v>
      </c>
      <c r="L1276" s="76" t="s">
        <v>1354</v>
      </c>
      <c r="M1276" s="11">
        <v>3222780300</v>
      </c>
      <c r="N1276" s="11">
        <v>3222780300</v>
      </c>
      <c r="O1276" s="8"/>
      <c r="P1276" s="8"/>
      <c r="Q1276" s="2" t="s">
        <v>9609</v>
      </c>
      <c r="R1276" s="91" t="s">
        <v>6025</v>
      </c>
      <c r="S1276" s="64" t="s">
        <v>9610</v>
      </c>
      <c r="T1276" s="45" t="s">
        <v>9611</v>
      </c>
    </row>
    <row r="1277" spans="1:20" ht="38.25" x14ac:dyDescent="0.2">
      <c r="A1277" s="92"/>
      <c r="B1277" s="10">
        <v>1274</v>
      </c>
      <c r="C1277" s="25">
        <v>43921</v>
      </c>
      <c r="D1277" s="11" t="s">
        <v>9612</v>
      </c>
      <c r="E1277" s="11" t="s">
        <v>8417</v>
      </c>
      <c r="F1277" s="8" t="s">
        <v>9613</v>
      </c>
      <c r="G1277" s="2" t="s">
        <v>9614</v>
      </c>
      <c r="H1277" s="30" t="str">
        <f t="shared" si="63"/>
        <v>CALLE ASUNCION #1845,  COLONIA: COLOMOS PROVIDENCIA, C.P. 44660, LOCALIDAD: GUADALAJARA, JALISCO</v>
      </c>
      <c r="I1277" s="76" t="s">
        <v>9615</v>
      </c>
      <c r="J1277" s="76" t="s">
        <v>9616</v>
      </c>
      <c r="K1277" s="77" t="s">
        <v>3889</v>
      </c>
      <c r="L1277" s="76" t="s">
        <v>1357</v>
      </c>
      <c r="M1277" s="11" t="s">
        <v>9617</v>
      </c>
      <c r="N1277" s="8">
        <v>3312958151</v>
      </c>
      <c r="O1277" s="8">
        <v>3336767464</v>
      </c>
      <c r="P1277" s="8"/>
      <c r="Q1277" s="2" t="s">
        <v>9618</v>
      </c>
      <c r="R1277" s="91" t="s">
        <v>9619</v>
      </c>
      <c r="S1277" s="64" t="s">
        <v>9620</v>
      </c>
      <c r="T1277" s="45"/>
    </row>
    <row r="1278" spans="1:20" ht="38.25" x14ac:dyDescent="0.2">
      <c r="A1278" s="92"/>
      <c r="B1278" s="10">
        <v>1275</v>
      </c>
      <c r="C1278" s="25">
        <v>43951</v>
      </c>
      <c r="D1278" s="11" t="s">
        <v>8939</v>
      </c>
      <c r="E1278" s="11" t="s">
        <v>8416</v>
      </c>
      <c r="F1278" s="8" t="s">
        <v>9621</v>
      </c>
      <c r="G1278" s="2" t="s">
        <v>8939</v>
      </c>
      <c r="H1278" s="30" t="str">
        <f>CONCATENATE(I1278,",  COLONIA: ",J1278,", C.P. ",K1278,", LOCALIDAD: ",L1278)</f>
        <v>AVENIDA PORTAL CONSTITUCION #629,  COLONIA: LOS PORTALES, C.P. 48315, LOCALIDAD: PUERTO VALLARTA, JALISCO</v>
      </c>
      <c r="I1278" s="76" t="s">
        <v>9622</v>
      </c>
      <c r="J1278" s="76" t="s">
        <v>1404</v>
      </c>
      <c r="K1278" s="77" t="s">
        <v>2513</v>
      </c>
      <c r="L1278" s="76" t="s">
        <v>1354</v>
      </c>
      <c r="M1278" s="11">
        <v>3222780111</v>
      </c>
      <c r="N1278" s="11">
        <v>3222780111</v>
      </c>
      <c r="O1278" s="8">
        <v>3221355795</v>
      </c>
      <c r="P1278" s="8"/>
      <c r="Q1278" s="2" t="s">
        <v>8939</v>
      </c>
      <c r="R1278" s="91" t="s">
        <v>9623</v>
      </c>
      <c r="S1278" s="64" t="s">
        <v>9624</v>
      </c>
      <c r="T1278" s="45" t="s">
        <v>9625</v>
      </c>
    </row>
    <row r="1280" spans="1:20" ht="48" x14ac:dyDescent="0.2">
      <c r="A1280" s="92"/>
      <c r="B1280" s="97">
        <v>1276</v>
      </c>
      <c r="C1280" s="98">
        <v>43958</v>
      </c>
      <c r="D1280" s="99" t="s">
        <v>7760</v>
      </c>
      <c r="E1280" s="100" t="s">
        <v>8417</v>
      </c>
      <c r="F1280" s="101" t="s">
        <v>7759</v>
      </c>
      <c r="G1280" s="2" t="s">
        <v>9626</v>
      </c>
      <c r="H1280" s="30" t="str">
        <f>CONCATENATE(I1280,",  COLONIA: ",J1280,", C.P. ",K1280,", LOCALIDAD: ",L1280)</f>
        <v>CALLE SAN FRANCISCO DE ASIS #1808,  COLONIA: LAS MOJONERAS, C.P. 482069, LOCALIDAD: PUERTO VALLARTA, JALISCO</v>
      </c>
      <c r="I1280" s="76" t="s">
        <v>9627</v>
      </c>
      <c r="J1280" s="76" t="s">
        <v>2478</v>
      </c>
      <c r="K1280" s="77" t="s">
        <v>9628</v>
      </c>
      <c r="L1280" s="76" t="s">
        <v>1354</v>
      </c>
      <c r="M1280" s="11">
        <v>3222244045</v>
      </c>
      <c r="N1280" s="11">
        <v>3222244045</v>
      </c>
      <c r="O1280" s="8"/>
      <c r="P1280" s="8"/>
      <c r="Q1280" s="2" t="s">
        <v>9629</v>
      </c>
      <c r="R1280" s="91" t="s">
        <v>7764</v>
      </c>
      <c r="S1280" s="102" t="s">
        <v>9630</v>
      </c>
      <c r="T1280" s="45"/>
    </row>
    <row r="1281" spans="1:20" ht="36" x14ac:dyDescent="0.2">
      <c r="A1281" s="92"/>
      <c r="B1281" s="97">
        <v>1277</v>
      </c>
      <c r="C1281" s="98">
        <v>43965</v>
      </c>
      <c r="D1281" s="99" t="s">
        <v>9631</v>
      </c>
      <c r="E1281" s="100" t="s">
        <v>8417</v>
      </c>
      <c r="F1281" s="101" t="s">
        <v>4767</v>
      </c>
      <c r="G1281" s="2" t="s">
        <v>9632</v>
      </c>
      <c r="H1281" s="30" t="str">
        <f>CONCATENATE(I1281,",  COLONIA: ",J1281,", C.P. ",K1281,", LOCALIDAD: ",L1281)</f>
        <v>CALLE PLAYA BUCERIAS #5625,  COLONIA: LA PRIMAVERA INFONAVIT, C.P. 45058, LOCALIDAD: ZAPOPAN, JALISCO</v>
      </c>
      <c r="I1281" s="76" t="s">
        <v>9633</v>
      </c>
      <c r="J1281" s="76" t="s">
        <v>9634</v>
      </c>
      <c r="K1281" s="77" t="s">
        <v>4768</v>
      </c>
      <c r="L1281" s="76" t="s">
        <v>1371</v>
      </c>
      <c r="M1281" s="11">
        <v>3313253854</v>
      </c>
      <c r="N1281" s="11">
        <v>3313253854</v>
      </c>
      <c r="O1281" s="8"/>
      <c r="P1281" s="8"/>
      <c r="Q1281" s="2" t="s">
        <v>9635</v>
      </c>
      <c r="R1281" s="91" t="s">
        <v>9636</v>
      </c>
      <c r="S1281" s="102" t="s">
        <v>9637</v>
      </c>
      <c r="T1281" s="45"/>
    </row>
    <row r="1282" spans="1:20" ht="36" x14ac:dyDescent="0.2">
      <c r="A1282" s="92"/>
      <c r="B1282" s="97">
        <v>1278</v>
      </c>
      <c r="C1282" s="98">
        <v>43976</v>
      </c>
      <c r="D1282" s="99" t="s">
        <v>9638</v>
      </c>
      <c r="E1282" s="100" t="s">
        <v>8416</v>
      </c>
      <c r="F1282" s="101" t="s">
        <v>9639</v>
      </c>
      <c r="G1282" s="2" t="s">
        <v>9638</v>
      </c>
      <c r="H1282" s="30" t="str">
        <f>CONCATENATE(I1282,",  COLONIA: ",J1282,", C.P. ",K1282,", LOCALIDAD: ",L1282)</f>
        <v>CALLE GENARO PADILLA #451 LOCAL 5,  COLONIA: PITILLAL CENTRO, C.P. 48290, LOCALIDAD: PUERTO VALLARTA, JALISCO</v>
      </c>
      <c r="I1282" s="76" t="s">
        <v>9640</v>
      </c>
      <c r="J1282" s="76" t="s">
        <v>8178</v>
      </c>
      <c r="K1282" s="77" t="s">
        <v>2466</v>
      </c>
      <c r="L1282" s="76" t="s">
        <v>1354</v>
      </c>
      <c r="M1282" s="11" t="s">
        <v>9641</v>
      </c>
      <c r="N1282" s="11">
        <v>3222255705</v>
      </c>
      <c r="O1282" s="8">
        <v>3221279745</v>
      </c>
      <c r="P1282" s="8"/>
      <c r="Q1282" s="2" t="s">
        <v>9638</v>
      </c>
      <c r="R1282" s="91" t="s">
        <v>9642</v>
      </c>
      <c r="S1282" s="102" t="s">
        <v>9643</v>
      </c>
      <c r="T1282" s="45" t="s">
        <v>9644</v>
      </c>
    </row>
    <row r="1283" spans="1:20" ht="72" x14ac:dyDescent="0.2">
      <c r="A1283" s="92"/>
      <c r="B1283" s="97">
        <v>1279</v>
      </c>
      <c r="C1283" s="98">
        <v>43978</v>
      </c>
      <c r="D1283" s="99" t="s">
        <v>9645</v>
      </c>
      <c r="E1283" s="100" t="s">
        <v>8417</v>
      </c>
      <c r="F1283" s="101" t="s">
        <v>9646</v>
      </c>
      <c r="G1283" s="2" t="s">
        <v>9645</v>
      </c>
      <c r="H1283" s="30" t="str">
        <f>CONCATENATE(I1283,",  COLONIA: ",J1283,", C.P. ",K1283,", LOCALIDAD: ",L1283)</f>
        <v>CARRETERA GUANAJUATO-JUVENTINO ROSAS KM 7.5 ,  COLONIA: MARFIL CENTRO, C.P. 36250, LOCALIDAD: GUANAJUATO, GUANAJUATO</v>
      </c>
      <c r="I1283" s="76" t="s">
        <v>9647</v>
      </c>
      <c r="J1283" s="76" t="s">
        <v>9648</v>
      </c>
      <c r="K1283" s="77" t="s">
        <v>9649</v>
      </c>
      <c r="L1283" s="76" t="s">
        <v>9650</v>
      </c>
      <c r="M1283" s="11" t="s">
        <v>9651</v>
      </c>
      <c r="N1283" s="11">
        <v>4771175520</v>
      </c>
      <c r="O1283" s="8">
        <v>4181879851</v>
      </c>
      <c r="P1283" s="8"/>
      <c r="Q1283" s="2" t="s">
        <v>9652</v>
      </c>
      <c r="R1283" s="91" t="s">
        <v>9653</v>
      </c>
      <c r="S1283" s="102" t="s">
        <v>9654</v>
      </c>
      <c r="T1283" s="45"/>
    </row>
    <row r="1284" spans="1:20" ht="36" x14ac:dyDescent="0.2">
      <c r="A1284" s="92"/>
      <c r="B1284" s="97">
        <v>1280</v>
      </c>
      <c r="C1284" s="98">
        <v>43979</v>
      </c>
      <c r="D1284" s="99" t="s">
        <v>9655</v>
      </c>
      <c r="E1284" s="100" t="s">
        <v>8416</v>
      </c>
      <c r="F1284" s="101" t="s">
        <v>9656</v>
      </c>
      <c r="G1284" s="2" t="s">
        <v>9655</v>
      </c>
      <c r="H1284" s="30" t="str">
        <f>CONCATENATE(I1284,",  COLONIA: ",J1284,", C.P. ",K1284,", LOCALIDAD: ",L1284)</f>
        <v>CALLE LAZARO CARDENEZ #154 A ,  COLONIA: PITILLAL CENTRO, C.P. 48290, LOCALIDAD: PUERTO VALLARTA, JALISCO</v>
      </c>
      <c r="I1284" s="76" t="s">
        <v>9657</v>
      </c>
      <c r="J1284" s="76" t="s">
        <v>8178</v>
      </c>
      <c r="K1284" s="77" t="s">
        <v>2466</v>
      </c>
      <c r="L1284" s="76" t="s">
        <v>1354</v>
      </c>
      <c r="M1284" s="11" t="s">
        <v>9658</v>
      </c>
      <c r="N1284" s="11">
        <v>3221566434</v>
      </c>
      <c r="O1284" s="8">
        <v>3223033634</v>
      </c>
      <c r="P1284" s="8"/>
      <c r="Q1284" s="2" t="s">
        <v>9655</v>
      </c>
      <c r="R1284" s="91" t="s">
        <v>9659</v>
      </c>
      <c r="S1284" s="102" t="s">
        <v>9660</v>
      </c>
      <c r="T1284" s="101" t="s">
        <v>9661</v>
      </c>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80" r:id="rId806"/>
    <hyperlink ref="R1281" r:id="rId807"/>
    <hyperlink ref="R1283" r:id="rId808"/>
    <hyperlink ref="R1282" r:id="rId809"/>
    <hyperlink ref="R1284" r:id="rId810"/>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811"/>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2019-07-18T20:16:17Z</cp:lastPrinted>
  <dcterms:created xsi:type="dcterms:W3CDTF">2012-01-24T20:40:41Z</dcterms:created>
  <dcterms:modified xsi:type="dcterms:W3CDTF">2020-06-15T14:21:08Z</dcterms:modified>
</cp:coreProperties>
</file>