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ABRIL 20 MIR\"/>
    </mc:Choice>
  </mc:AlternateContent>
  <bookViews>
    <workbookView xWindow="0" yWindow="0" windowWidth="20490" windowHeight="7650"/>
  </bookViews>
  <sheets>
    <sheet name="9.CATASTR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" l="1"/>
  <c r="K24" i="1" s="1"/>
  <c r="M24" i="1" s="1"/>
  <c r="M23" i="1"/>
  <c r="K22" i="1" s="1"/>
  <c r="M22" i="1" s="1"/>
</calcChain>
</file>

<file path=xl/sharedStrings.xml><?xml version="1.0" encoding="utf-8"?>
<sst xmlns="http://schemas.openxmlformats.org/spreadsheetml/2006/main" count="116" uniqueCount="94">
  <si>
    <t>Municipio</t>
  </si>
  <si>
    <t>Puerto Vallarta</t>
  </si>
  <si>
    <t>Denominación del Programa</t>
  </si>
  <si>
    <t>9. CATASTRO</t>
  </si>
  <si>
    <t>Categoría programática</t>
  </si>
  <si>
    <t>Prestación de servicios públicos</t>
  </si>
  <si>
    <t>Unidad Responsable/OPD</t>
  </si>
  <si>
    <t>TESORERIA MUNICIPAL</t>
  </si>
  <si>
    <t>Finalidad</t>
  </si>
  <si>
    <t>Gobierno</t>
  </si>
  <si>
    <t>Función</t>
  </si>
  <si>
    <t>Otros_Servicios_Generales</t>
  </si>
  <si>
    <t>Sub-función</t>
  </si>
  <si>
    <t>1.8.1 Servicios Registrales, Administrativos y Patrimoniales</t>
  </si>
  <si>
    <t>ODS</t>
  </si>
  <si>
    <t xml:space="preserve">Objetivo 16. Paz, justicia e instituciones sólidas Objetivo 11. Ciudades y comunidades sostenibles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</si>
  <si>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</si>
  <si>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</si>
  <si>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</si>
  <si>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</si>
  <si>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3.1 Propiciar un desarrollo incluyente del sistema financiero priorizando la atención al rezago de la población no atendida y la asignación más eficiente de los recursos a las actividades con mayor beneficio económico, social y ambiental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</si>
  <si>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</si>
  <si>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</si>
  <si>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</si>
  <si>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</si>
  <si>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 xml:space="preserve"> Tema: Hacienda Pública.
Contar con finanzas sanas y suficientes para atender de manera sustentable las necesidades de la población.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</si>
  <si>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</si>
  <si>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</si>
  <si>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</si>
  <si>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</si>
  <si>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23 Gestionar con eficacia y transparencia los recursos financieros del municipio fortaleciendo la hacienda pública, incrementado el patrimonio y mejorando la calidad del gasto.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</si>
  <si>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</si>
  <si>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</si>
  <si>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</si>
  <si>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</si>
  <si>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</si>
  <si>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</si>
  <si>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</si>
  <si>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</si>
  <si>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</si>
  <si>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</si>
  <si>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</si>
  <si>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</si>
  <si>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</si>
  <si>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</si>
  <si>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</si>
  <si>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</si>
  <si>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</si>
  <si>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 2.1</t>
  </si>
  <si>
    <t>Avalúo técnico realizado</t>
  </si>
  <si>
    <t>Verificación en campo</t>
  </si>
  <si>
    <t>Comprobante catastral realizado</t>
  </si>
  <si>
    <t>verificacióm de avalúo técnico</t>
  </si>
  <si>
    <t>Contribuir a que el municipio obtenga ingresos propios a través de la actualización del padrón catastral</t>
  </si>
  <si>
    <t>El Municipio de Puerto Vallarta obtiene datos veridicos  para estar en posibilidad de contar con un padrón catastral actualizado</t>
  </si>
  <si>
    <t xml:space="preserve">gestión </t>
  </si>
  <si>
    <t>eficiencia</t>
  </si>
  <si>
    <t>(verificaciones relaizadas/verificaciones solicitadas)*100</t>
  </si>
  <si>
    <t>mensual</t>
  </si>
  <si>
    <t>porcentaje</t>
  </si>
  <si>
    <t>bitacora</t>
  </si>
  <si>
    <t>bitacora, formato de datos técnicos</t>
  </si>
  <si>
    <t>tasa de variacion del porcentaje de verificaciones realizadas</t>
  </si>
  <si>
    <t>tasa de variación del porcentaje de verificaciones realizadas en el mes actual con relación al porcentaje de verificaciones realizadas el mes anterior</t>
  </si>
  <si>
    <t>((porcentaje de verificaciones realizadas/porcentaje de verificaciones realizadas el mes anterior)-1)*100</t>
  </si>
  <si>
    <t>tasa de variación</t>
  </si>
  <si>
    <t>los verificadores salen a campo</t>
  </si>
  <si>
    <t>la meta mensual de verificaciones se cumple</t>
  </si>
  <si>
    <t>porcentaje de verificaciones de campo realizadas</t>
  </si>
  <si>
    <t>porcentaje de verificaciones de avalúo técnico realizadas</t>
  </si>
  <si>
    <t>porcentaje de verificaciones de avalúo técnico realizadas en relación con las verificaciones de avalúo técnico solicitadas</t>
  </si>
  <si>
    <t>porcentaje de verificaciones realizadas en relación con las verificaciones solicitadas</t>
  </si>
  <si>
    <t>el verificador de avalúos realiza la verificación de los avalúos técnicos</t>
  </si>
  <si>
    <t>tasa de varificacion del avalúo del porcentaje de verificaciones realizadas</t>
  </si>
  <si>
    <t>tasa de variación del porcentaje de verificaciones de evalúos realizadas en el mes actual con relación al porcentaje de verificaciones de evalúos realizadas el mes anterior</t>
  </si>
  <si>
    <t>((porcentaje de verificaciones de evalúos realizadas/porcentaje de verificaciones de evalúos realizadas el mes anterior)-1)*100</t>
  </si>
  <si>
    <t>tasa de variación de actualizaciones en el padron catastral</t>
  </si>
  <si>
    <t>tasa de variación de actualizaciones al padron catastral con relación al año anterior</t>
  </si>
  <si>
    <t>estrategico</t>
  </si>
  <si>
    <t>((número de actualizaciones y apertura al padrón catastral/ número de actualizaciones y apertura al padrón)-1)*100</t>
  </si>
  <si>
    <t>padrón catastral</t>
  </si>
  <si>
    <t>se realizán actualizaciones y aperturas en el padrón catastral</t>
  </si>
  <si>
    <t>tasa de variación de ingresos por impuesto predial</t>
  </si>
  <si>
    <t>tasa de variación de ingresos por impuesto predial con relación al igreso recaudado por impuesto predial del año anterior</t>
  </si>
  <si>
    <t>((total de la recaudación por impuesto predial/total de lo recaudado por impuesto predial del año pasado)-1)*100</t>
  </si>
  <si>
    <t>informe de recaudación por impuesto predial</t>
  </si>
  <si>
    <t>los contribuyentes efectuan el pago del impuesto predial</t>
  </si>
  <si>
    <t>Visto Bueno Responsable del programa</t>
  </si>
  <si>
    <t>Visto Bueno Enlace de la oficina responsable del programa</t>
  </si>
  <si>
    <t>Valor programado 1 (Numerador)</t>
  </si>
  <si>
    <t>Valor programado 2 (Denominador)</t>
  </si>
  <si>
    <t>Resultado</t>
  </si>
  <si>
    <t>Nombre</t>
  </si>
  <si>
    <t>I N D I C A D O R E S   F E B R E R O     2 0 2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</si>
</sst>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 readingOrder="1"/>
      <protection locked="0"/>
    </xf>
    <xf numFmtId="0" fontId="1" fillId="5" borderId="11" xfId="0" applyFont="1" applyFill="1" applyBorder="1" applyAlignment="1" applyProtection="1">
      <alignment horizontal="left" vertical="center" wrapText="1" readingOrder="1"/>
      <protection locked="0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9" fillId="2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757671</xdr:colOff>
      <xdr:row>5</xdr:row>
      <xdr:rowOff>189641</xdr:rowOff>
    </xdr:from>
    <xdr:to>
      <xdr:col>18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AF9CE52-77C6-4F22-8082-924141F2A145}"/>
            </a:ext>
          </a:extLst>
        </xdr:cNvPr>
        <xdr:cNvGrpSpPr/>
      </xdr:nvGrpSpPr>
      <xdr:grpSpPr>
        <a:xfrm>
          <a:off x="18748258" y="1676707"/>
          <a:ext cx="1954038" cy="252966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CCFBFE6-BDF5-4235-9949-2E1321D158C3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9D7F294-754D-41FD-9237-C182A56C4299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227BCC5F-D38E-4D5F-821E-8CAF052140B7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D368198-2234-4E6F-8FC6-D659E31CDF29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6AB40B37-19FB-4FEF-9445-0B6F540A337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AppData/Roaming/Microsoft/Excel/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Hoja2"/>
      <sheetName val="Hoja3"/>
      <sheetName val="Hoja4"/>
      <sheetName val="Hoja6"/>
      <sheetName val="Hoja7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01"/>
  <sheetViews>
    <sheetView tabSelected="1" topLeftCell="F20" zoomScale="98" zoomScaleNormal="98" workbookViewId="0">
      <selection activeCell="L26" sqref="L26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3" width="16.5703125" style="1" customWidth="1"/>
    <col min="14" max="17" width="18" style="1" customWidth="1"/>
    <col min="18" max="18" width="22.7109375" style="1" customWidth="1"/>
    <col min="19" max="16384" width="11.42578125" style="1"/>
  </cols>
  <sheetData>
    <row r="1" spans="2:18" ht="26.25" customHeight="1" x14ac:dyDescent="0.25">
      <c r="N1" s="3"/>
      <c r="O1" s="3"/>
      <c r="P1" s="3"/>
      <c r="Q1" s="3"/>
      <c r="R1" s="3"/>
    </row>
    <row r="2" spans="2:18" ht="23.25" x14ac:dyDescent="0.35">
      <c r="C2" s="4"/>
      <c r="G2" s="5"/>
      <c r="H2" s="5"/>
      <c r="I2" s="5"/>
      <c r="J2" s="5"/>
      <c r="K2" s="5"/>
      <c r="L2" s="5"/>
      <c r="M2" s="5"/>
      <c r="N2" s="6"/>
      <c r="O2" s="6"/>
      <c r="P2" s="3"/>
      <c r="Q2" s="3"/>
      <c r="R2" s="3"/>
    </row>
    <row r="3" spans="2:18" ht="25.5" customHeight="1" x14ac:dyDescent="0.25">
      <c r="B3" s="3"/>
      <c r="C3" s="57" t="s">
        <v>0</v>
      </c>
      <c r="D3" s="58"/>
      <c r="E3" s="7" t="s">
        <v>1</v>
      </c>
      <c r="F3" s="8"/>
      <c r="G3" s="8"/>
      <c r="H3" s="8"/>
      <c r="I3" s="8"/>
      <c r="J3" s="9"/>
      <c r="K3" s="47"/>
      <c r="L3" s="47"/>
      <c r="M3" s="47"/>
      <c r="N3" s="10"/>
      <c r="O3" s="3"/>
      <c r="P3" s="3"/>
      <c r="Q3" s="3"/>
      <c r="R3" s="3"/>
    </row>
    <row r="4" spans="2:18" ht="21.75" customHeight="1" x14ac:dyDescent="0.25">
      <c r="B4" s="3"/>
      <c r="C4" s="57" t="s">
        <v>2</v>
      </c>
      <c r="D4" s="58"/>
      <c r="E4" s="11" t="s">
        <v>3</v>
      </c>
      <c r="F4" s="12"/>
      <c r="G4" s="12"/>
      <c r="H4" s="12"/>
      <c r="I4" s="12"/>
      <c r="J4" s="13"/>
      <c r="K4" s="48"/>
      <c r="L4" s="48"/>
      <c r="M4" s="48"/>
      <c r="N4" s="3"/>
      <c r="O4" s="3"/>
      <c r="P4" s="3"/>
      <c r="Q4" s="3"/>
      <c r="R4" s="3"/>
    </row>
    <row r="5" spans="2:18" ht="21.75" customHeight="1" x14ac:dyDescent="0.25">
      <c r="B5" s="3"/>
      <c r="C5" s="57" t="s">
        <v>4</v>
      </c>
      <c r="D5" s="58"/>
      <c r="E5" s="11" t="s">
        <v>5</v>
      </c>
      <c r="F5" s="12"/>
      <c r="G5" s="12"/>
      <c r="H5" s="12"/>
      <c r="I5" s="12"/>
      <c r="J5" s="13"/>
      <c r="K5" s="48"/>
      <c r="L5" s="48"/>
      <c r="M5" s="48"/>
      <c r="N5" s="3"/>
      <c r="O5" s="3"/>
      <c r="P5" s="14"/>
      <c r="Q5" s="3"/>
      <c r="R5" s="3"/>
    </row>
    <row r="6" spans="2:18" ht="21.75" customHeight="1" x14ac:dyDescent="0.25">
      <c r="B6" s="3"/>
      <c r="C6" s="57" t="s">
        <v>6</v>
      </c>
      <c r="D6" s="58"/>
      <c r="E6" s="11" t="s">
        <v>7</v>
      </c>
      <c r="F6" s="69"/>
      <c r="G6" s="69"/>
      <c r="H6" s="15"/>
      <c r="I6" s="16"/>
      <c r="J6" s="17"/>
      <c r="K6" s="49"/>
      <c r="L6" s="49"/>
      <c r="M6" s="49"/>
      <c r="N6" s="18"/>
      <c r="O6" s="3"/>
      <c r="P6" s="14"/>
      <c r="Q6" s="3"/>
      <c r="R6" s="3"/>
    </row>
    <row r="7" spans="2:18" ht="21.75" customHeight="1" x14ac:dyDescent="0.25">
      <c r="B7" s="3"/>
      <c r="C7" s="57" t="s">
        <v>8</v>
      </c>
      <c r="D7" s="58"/>
      <c r="E7" s="11" t="s">
        <v>9</v>
      </c>
      <c r="F7" s="16"/>
      <c r="G7" s="16"/>
      <c r="H7" s="15"/>
      <c r="I7" s="16"/>
      <c r="J7" s="17"/>
      <c r="K7" s="49"/>
      <c r="L7" s="49"/>
      <c r="M7" s="49"/>
      <c r="N7" s="18"/>
      <c r="O7" s="3"/>
      <c r="P7" s="14"/>
      <c r="Q7" s="3"/>
      <c r="R7" s="3"/>
    </row>
    <row r="8" spans="2:18" ht="21.75" customHeight="1" x14ac:dyDescent="0.25">
      <c r="B8" s="3"/>
      <c r="C8" s="57" t="s">
        <v>10</v>
      </c>
      <c r="D8" s="58"/>
      <c r="E8" s="11" t="s">
        <v>11</v>
      </c>
      <c r="F8" s="15"/>
      <c r="G8" s="16"/>
      <c r="H8" s="15"/>
      <c r="I8" s="16"/>
      <c r="J8" s="17"/>
      <c r="K8" s="49"/>
      <c r="L8" s="49"/>
      <c r="M8" s="49"/>
      <c r="N8" s="18"/>
      <c r="O8" s="3"/>
      <c r="P8" s="3"/>
      <c r="Q8" s="3"/>
      <c r="R8" s="3"/>
    </row>
    <row r="9" spans="2:18" ht="21.75" customHeight="1" x14ac:dyDescent="0.25">
      <c r="B9" s="3"/>
      <c r="C9" s="57" t="s">
        <v>12</v>
      </c>
      <c r="D9" s="58"/>
      <c r="E9" s="11" t="s">
        <v>13</v>
      </c>
      <c r="F9" s="19"/>
      <c r="G9" s="19"/>
      <c r="H9" s="19"/>
      <c r="I9" s="19"/>
      <c r="J9" s="20"/>
      <c r="K9" s="50"/>
      <c r="L9" s="50"/>
      <c r="M9" s="50"/>
      <c r="N9" s="21"/>
      <c r="O9" s="21"/>
      <c r="P9" s="21"/>
      <c r="Q9" s="3"/>
      <c r="R9" s="3"/>
    </row>
    <row r="10" spans="2:18" ht="21.75" customHeight="1" x14ac:dyDescent="0.25">
      <c r="B10" s="3"/>
      <c r="C10" s="22" t="s">
        <v>14</v>
      </c>
      <c r="D10" s="23"/>
      <c r="E10" s="62" t="s">
        <v>15</v>
      </c>
      <c r="F10" s="62"/>
      <c r="G10" s="62"/>
      <c r="H10" s="62"/>
      <c r="I10" s="63"/>
      <c r="J10" s="21"/>
      <c r="K10" s="21"/>
      <c r="L10" s="21"/>
      <c r="M10" s="21"/>
      <c r="N10" s="21"/>
      <c r="O10" s="21"/>
      <c r="P10" s="3"/>
      <c r="Q10" s="3"/>
      <c r="R10" s="3"/>
    </row>
    <row r="11" spans="2:18" ht="27" customHeight="1" x14ac:dyDescent="0.25">
      <c r="B11" s="56" t="s">
        <v>16</v>
      </c>
      <c r="C11" s="57" t="s">
        <v>17</v>
      </c>
      <c r="D11" s="58"/>
      <c r="E11" s="19" t="s">
        <v>18</v>
      </c>
      <c r="F11" s="19"/>
      <c r="G11" s="19"/>
      <c r="H11" s="19"/>
      <c r="I11" s="20"/>
      <c r="J11" s="21"/>
      <c r="K11" s="21"/>
      <c r="L11" s="21"/>
      <c r="M11" s="21"/>
      <c r="N11" s="21"/>
      <c r="O11" s="21"/>
      <c r="P11" s="24"/>
      <c r="Q11" s="3"/>
      <c r="R11" s="3"/>
    </row>
    <row r="12" spans="2:18" ht="78.75" customHeight="1" x14ac:dyDescent="0.25">
      <c r="B12" s="56"/>
      <c r="C12" s="57" t="s">
        <v>19</v>
      </c>
      <c r="D12" s="58"/>
      <c r="E12" s="62" t="s">
        <v>20</v>
      </c>
      <c r="F12" s="62"/>
      <c r="G12" s="62"/>
      <c r="H12" s="62"/>
      <c r="I12" s="63"/>
      <c r="J12" s="21"/>
      <c r="K12" s="21"/>
      <c r="L12" s="21"/>
      <c r="M12" s="21"/>
      <c r="N12" s="21"/>
      <c r="O12" s="21"/>
      <c r="P12" s="3"/>
      <c r="Q12" s="3"/>
      <c r="R12" s="3"/>
    </row>
    <row r="13" spans="2:18" ht="27" customHeight="1" x14ac:dyDescent="0.25">
      <c r="B13" s="61" t="s">
        <v>21</v>
      </c>
      <c r="C13" s="57" t="s">
        <v>22</v>
      </c>
      <c r="D13" s="58"/>
      <c r="E13" s="19" t="s">
        <v>23</v>
      </c>
      <c r="F13" s="19"/>
      <c r="G13" s="19"/>
      <c r="H13" s="19"/>
      <c r="I13" s="20"/>
      <c r="J13" s="21"/>
      <c r="K13" s="21"/>
      <c r="L13" s="21"/>
      <c r="M13" s="21"/>
      <c r="N13" s="21"/>
      <c r="O13" s="21"/>
      <c r="P13" s="3"/>
      <c r="Q13" s="3"/>
      <c r="R13" s="3"/>
    </row>
    <row r="14" spans="2:18" ht="43.5" customHeight="1" x14ac:dyDescent="0.25">
      <c r="B14" s="61"/>
      <c r="C14" s="57" t="s">
        <v>24</v>
      </c>
      <c r="D14" s="58"/>
      <c r="E14" s="62" t="s">
        <v>25</v>
      </c>
      <c r="F14" s="62"/>
      <c r="G14" s="62"/>
      <c r="H14" s="62"/>
      <c r="I14" s="63"/>
      <c r="J14" s="21"/>
      <c r="K14" s="21"/>
      <c r="L14" s="21"/>
      <c r="M14" s="21"/>
      <c r="N14" s="21"/>
      <c r="O14" s="21"/>
      <c r="P14" s="3"/>
      <c r="Q14" s="3"/>
      <c r="R14" s="3"/>
    </row>
    <row r="15" spans="2:18" ht="27" customHeight="1" x14ac:dyDescent="0.25">
      <c r="B15" s="56" t="s">
        <v>26</v>
      </c>
      <c r="C15" s="57" t="s">
        <v>27</v>
      </c>
      <c r="D15" s="58"/>
      <c r="E15" s="11" t="s">
        <v>28</v>
      </c>
      <c r="F15" s="19"/>
      <c r="G15" s="19"/>
      <c r="H15" s="19"/>
      <c r="I15" s="19"/>
      <c r="J15" s="20"/>
      <c r="K15" s="50"/>
      <c r="L15" s="50"/>
      <c r="M15" s="50"/>
      <c r="N15" s="21"/>
      <c r="O15" s="21"/>
      <c r="P15" s="21"/>
      <c r="Q15" s="3"/>
      <c r="R15" s="3"/>
    </row>
    <row r="16" spans="2:18" ht="80.25" customHeight="1" x14ac:dyDescent="0.25">
      <c r="B16" s="56"/>
      <c r="C16" s="64" t="s">
        <v>29</v>
      </c>
      <c r="D16" s="65"/>
      <c r="E16" s="66" t="s">
        <v>30</v>
      </c>
      <c r="F16" s="67"/>
      <c r="G16" s="67"/>
      <c r="H16" s="67"/>
      <c r="I16" s="67"/>
      <c r="J16" s="68"/>
      <c r="K16" s="51"/>
      <c r="L16" s="51"/>
      <c r="M16" s="51"/>
      <c r="N16" s="21"/>
      <c r="O16" s="3"/>
      <c r="P16" s="21"/>
      <c r="Q16" s="3"/>
      <c r="R16" s="3"/>
    </row>
    <row r="17" spans="2:22" ht="9" customHeight="1" x14ac:dyDescent="0.25">
      <c r="C17" s="25"/>
      <c r="D17" s="25"/>
      <c r="N17" s="3"/>
      <c r="O17" s="3"/>
      <c r="P17" s="3"/>
      <c r="Q17" s="3"/>
      <c r="R17" s="3"/>
    </row>
    <row r="18" spans="2:22" ht="17.25" customHeight="1" x14ac:dyDescent="0.25">
      <c r="C18" s="26"/>
      <c r="D18" s="27"/>
      <c r="E18" s="60" t="s">
        <v>93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2:22" ht="58.5" customHeight="1" x14ac:dyDescent="0.25">
      <c r="C19" s="28"/>
      <c r="D19" s="29"/>
      <c r="E19" s="30" t="s">
        <v>31</v>
      </c>
      <c r="F19" s="30" t="s">
        <v>32</v>
      </c>
      <c r="G19" s="30" t="s">
        <v>33</v>
      </c>
      <c r="H19" s="31" t="s">
        <v>34</v>
      </c>
      <c r="I19" s="31" t="s">
        <v>35</v>
      </c>
      <c r="J19" s="31" t="s">
        <v>36</v>
      </c>
      <c r="K19" s="31" t="s">
        <v>89</v>
      </c>
      <c r="L19" s="31" t="s">
        <v>90</v>
      </c>
      <c r="M19" s="31" t="s">
        <v>91</v>
      </c>
      <c r="N19" s="31" t="s">
        <v>37</v>
      </c>
      <c r="O19" s="31" t="s">
        <v>38</v>
      </c>
      <c r="P19" s="31" t="s">
        <v>39</v>
      </c>
      <c r="Q19" s="31" t="s">
        <v>40</v>
      </c>
      <c r="R19" s="32" t="s">
        <v>41</v>
      </c>
    </row>
    <row r="20" spans="2:22" s="38" customFormat="1" ht="38.25" x14ac:dyDescent="0.25">
      <c r="B20" s="33"/>
      <c r="C20" s="34" t="s">
        <v>42</v>
      </c>
      <c r="D20" s="35"/>
      <c r="E20" s="36" t="s">
        <v>53</v>
      </c>
      <c r="F20" s="36" t="s">
        <v>82</v>
      </c>
      <c r="G20" s="36" t="s">
        <v>83</v>
      </c>
      <c r="H20" s="36" t="s">
        <v>56</v>
      </c>
      <c r="I20" s="36" t="s">
        <v>78</v>
      </c>
      <c r="J20" s="36" t="s">
        <v>84</v>
      </c>
      <c r="K20" s="52"/>
      <c r="L20" s="52"/>
      <c r="M20" s="52"/>
      <c r="N20" s="36" t="s">
        <v>43</v>
      </c>
      <c r="O20" s="38" t="s">
        <v>65</v>
      </c>
      <c r="P20" s="36">
        <v>0</v>
      </c>
      <c r="Q20" s="36" t="s">
        <v>85</v>
      </c>
      <c r="R20" s="36" t="s">
        <v>86</v>
      </c>
    </row>
    <row r="21" spans="2:22" s="38" customFormat="1" ht="38.25" x14ac:dyDescent="0.25">
      <c r="B21" s="33"/>
      <c r="C21" s="39" t="s">
        <v>44</v>
      </c>
      <c r="D21" s="40"/>
      <c r="E21" s="36" t="s">
        <v>54</v>
      </c>
      <c r="F21" s="36" t="s">
        <v>76</v>
      </c>
      <c r="G21" s="36" t="s">
        <v>77</v>
      </c>
      <c r="H21" s="36" t="s">
        <v>56</v>
      </c>
      <c r="I21" s="36" t="s">
        <v>78</v>
      </c>
      <c r="J21" s="36" t="s">
        <v>79</v>
      </c>
      <c r="K21" s="52"/>
      <c r="L21" s="52"/>
      <c r="M21" s="52"/>
      <c r="N21" s="36" t="s">
        <v>43</v>
      </c>
      <c r="O21" s="36" t="s">
        <v>65</v>
      </c>
      <c r="P21" s="36">
        <v>0</v>
      </c>
      <c r="Q21" s="36" t="s">
        <v>80</v>
      </c>
      <c r="R21" s="36" t="s">
        <v>81</v>
      </c>
    </row>
    <row r="22" spans="2:22" s="38" customFormat="1" ht="51" x14ac:dyDescent="0.25">
      <c r="B22" s="33"/>
      <c r="C22" s="39" t="s">
        <v>45</v>
      </c>
      <c r="D22" s="40"/>
      <c r="E22" s="36" t="s">
        <v>49</v>
      </c>
      <c r="F22" s="36" t="s">
        <v>62</v>
      </c>
      <c r="G22" s="36" t="s">
        <v>63</v>
      </c>
      <c r="H22" s="36" t="s">
        <v>56</v>
      </c>
      <c r="I22" s="36" t="s">
        <v>55</v>
      </c>
      <c r="J22" s="36" t="s">
        <v>64</v>
      </c>
      <c r="K22" s="53">
        <f>M23</f>
        <v>100</v>
      </c>
      <c r="L22" s="36">
        <v>100.92</v>
      </c>
      <c r="M22" s="53">
        <f>((K22/L22)-1)*100</f>
        <v>-0.91161315893777406</v>
      </c>
      <c r="N22" s="36" t="s">
        <v>58</v>
      </c>
      <c r="O22" s="36" t="s">
        <v>65</v>
      </c>
      <c r="P22" s="36">
        <v>0</v>
      </c>
      <c r="Q22" s="36" t="s">
        <v>61</v>
      </c>
      <c r="R22" s="36" t="s">
        <v>67</v>
      </c>
    </row>
    <row r="23" spans="2:22" s="38" customFormat="1" ht="25.5" x14ac:dyDescent="0.25">
      <c r="B23" s="33"/>
      <c r="C23" s="41" t="s">
        <v>47</v>
      </c>
      <c r="D23" s="42"/>
      <c r="E23" s="36" t="s">
        <v>50</v>
      </c>
      <c r="F23" s="36" t="s">
        <v>68</v>
      </c>
      <c r="G23" s="36" t="s">
        <v>71</v>
      </c>
      <c r="H23" s="36" t="s">
        <v>56</v>
      </c>
      <c r="I23" s="36" t="s">
        <v>55</v>
      </c>
      <c r="J23" s="36" t="s">
        <v>57</v>
      </c>
      <c r="K23" s="36">
        <v>125</v>
      </c>
      <c r="L23" s="36">
        <v>125</v>
      </c>
      <c r="M23" s="53">
        <f>(K23/L23)*100</f>
        <v>100</v>
      </c>
      <c r="N23" s="36" t="s">
        <v>58</v>
      </c>
      <c r="O23" s="36" t="s">
        <v>59</v>
      </c>
      <c r="P23" s="45">
        <v>0.9</v>
      </c>
      <c r="Q23" s="36" t="s">
        <v>61</v>
      </c>
      <c r="R23" s="36" t="s">
        <v>66</v>
      </c>
    </row>
    <row r="24" spans="2:22" s="38" customFormat="1" ht="63.75" x14ac:dyDescent="0.25">
      <c r="B24" s="33"/>
      <c r="C24" s="39" t="s">
        <v>46</v>
      </c>
      <c r="D24" s="40"/>
      <c r="E24" s="36" t="s">
        <v>51</v>
      </c>
      <c r="F24" s="36" t="s">
        <v>73</v>
      </c>
      <c r="G24" s="36" t="s">
        <v>74</v>
      </c>
      <c r="H24" s="36" t="s">
        <v>56</v>
      </c>
      <c r="I24" s="36" t="s">
        <v>55</v>
      </c>
      <c r="J24" s="36" t="s">
        <v>75</v>
      </c>
      <c r="K24" s="53">
        <f>M25</f>
        <v>100</v>
      </c>
      <c r="L24" s="36">
        <v>210.75</v>
      </c>
      <c r="M24" s="53">
        <f>((K24/L24)-1)*100</f>
        <v>-52.550415183867138</v>
      </c>
      <c r="N24" s="36" t="s">
        <v>58</v>
      </c>
      <c r="O24" s="36" t="s">
        <v>65</v>
      </c>
      <c r="P24" s="37">
        <v>0</v>
      </c>
      <c r="Q24" s="36" t="s">
        <v>61</v>
      </c>
      <c r="R24" s="36" t="s">
        <v>67</v>
      </c>
    </row>
    <row r="25" spans="2:22" s="38" customFormat="1" ht="38.25" x14ac:dyDescent="0.25">
      <c r="B25" s="33"/>
      <c r="C25" s="43" t="s">
        <v>48</v>
      </c>
      <c r="D25" s="42"/>
      <c r="E25" s="36" t="s">
        <v>52</v>
      </c>
      <c r="F25" s="36" t="s">
        <v>69</v>
      </c>
      <c r="G25" s="36" t="s">
        <v>70</v>
      </c>
      <c r="H25" s="36" t="s">
        <v>56</v>
      </c>
      <c r="I25" s="36" t="s">
        <v>55</v>
      </c>
      <c r="J25" s="36" t="s">
        <v>57</v>
      </c>
      <c r="K25" s="36">
        <v>92</v>
      </c>
      <c r="L25" s="36">
        <v>92</v>
      </c>
      <c r="M25" s="53">
        <f>(K25/L25)*100</f>
        <v>100</v>
      </c>
      <c r="N25" s="36" t="s">
        <v>58</v>
      </c>
      <c r="O25" s="36" t="s">
        <v>59</v>
      </c>
      <c r="P25" s="45">
        <v>0.9</v>
      </c>
      <c r="Q25" s="36" t="s">
        <v>60</v>
      </c>
      <c r="R25" s="36" t="s">
        <v>72</v>
      </c>
    </row>
    <row r="26" spans="2:22" s="38" customFormat="1" ht="73.5" customHeight="1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2:22" s="38" customFormat="1" ht="57.75" customHeight="1" x14ac:dyDescent="0.25">
      <c r="C27"/>
      <c r="D27"/>
      <c r="E27" s="54"/>
      <c r="F27" s="54"/>
      <c r="G27" s="54"/>
      <c r="H27" s="54"/>
      <c r="I27" s="54"/>
      <c r="J27" s="54"/>
      <c r="K27" s="46"/>
      <c r="L27" s="46"/>
      <c r="M27" s="46"/>
      <c r="N27"/>
      <c r="O27"/>
      <c r="P27"/>
      <c r="Q27"/>
      <c r="R27"/>
      <c r="S27"/>
      <c r="T27"/>
      <c r="U27"/>
      <c r="V27"/>
    </row>
    <row r="28" spans="2:22" s="38" customFormat="1" ht="15" x14ac:dyDescent="0.25">
      <c r="C28"/>
      <c r="D28"/>
      <c r="E28" s="55" t="s">
        <v>87</v>
      </c>
      <c r="F28" s="55"/>
      <c r="G28" s="55" t="s">
        <v>88</v>
      </c>
      <c r="H28" s="55"/>
      <c r="I28" s="55"/>
      <c r="J28" s="55"/>
      <c r="K28" s="46"/>
      <c r="L28" s="46"/>
      <c r="M28" s="46"/>
      <c r="N28" s="55"/>
      <c r="O28" s="55"/>
      <c r="P28" s="55"/>
      <c r="Q28" s="55"/>
      <c r="R28" s="55"/>
      <c r="S28" s="55"/>
      <c r="T28" s="55"/>
      <c r="U28" s="55"/>
      <c r="V28"/>
    </row>
    <row r="29" spans="2:22" s="38" customFormat="1" ht="15" x14ac:dyDescent="0.25">
      <c r="C29"/>
      <c r="D29"/>
      <c r="E29" s="59" t="s">
        <v>92</v>
      </c>
      <c r="F29" s="59"/>
      <c r="G29" s="55" t="s">
        <v>92</v>
      </c>
      <c r="H29" s="55"/>
      <c r="I29" s="55"/>
      <c r="J29" s="55"/>
      <c r="K29" s="46"/>
      <c r="L29" s="46"/>
      <c r="M29" s="46"/>
      <c r="N29" s="55"/>
      <c r="O29" s="55"/>
      <c r="P29" s="55"/>
      <c r="Q29" s="55"/>
      <c r="R29" s="55"/>
      <c r="S29" s="55"/>
      <c r="T29" s="55"/>
      <c r="U29" s="55"/>
      <c r="V29"/>
    </row>
    <row r="30" spans="2:22" s="38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22" s="38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22" s="38" customFormat="1" ht="15" x14ac:dyDescent="0.25">
      <c r="C32"/>
      <c r="D32"/>
      <c r="E32"/>
      <c r="F32"/>
      <c r="G32"/>
      <c r="H32"/>
      <c r="I32"/>
      <c r="J32" s="44"/>
      <c r="K32" s="44"/>
      <c r="L32" s="44"/>
      <c r="M32" s="44"/>
      <c r="N32" s="44"/>
      <c r="O32"/>
      <c r="P32"/>
      <c r="Q32"/>
      <c r="R32"/>
    </row>
    <row r="33" spans="3:18" s="38" customFormat="1" ht="15" x14ac:dyDescent="0.25">
      <c r="C33"/>
      <c r="D33"/>
      <c r="E33"/>
      <c r="F33"/>
      <c r="G33"/>
      <c r="H33"/>
      <c r="I33"/>
      <c r="J33" s="44"/>
      <c r="K33" s="44"/>
      <c r="L33" s="44"/>
      <c r="M33" s="44"/>
      <c r="N33"/>
      <c r="O33"/>
      <c r="P33"/>
      <c r="Q33"/>
      <c r="R33"/>
    </row>
    <row r="34" spans="3:18" s="38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3:18" s="38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3:18" s="38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3:18" s="38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3:18" s="38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s="38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3:18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3:18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3:18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3:18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3:18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3:18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3:18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3:18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3:18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3:18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3:18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3:18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3:18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3:18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3:18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3:18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3:18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3:18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3:18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3:18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3:18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3:18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3:18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3:18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3:18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3:18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3:18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3:18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3:18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3:18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3:18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3:18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3:18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3:18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3:18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3:18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3:18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3:18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3:18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3:18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3:18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3:18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3:18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3:18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3:18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3:18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3:18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3:18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3:18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3:18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3:18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3:18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3:18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3:18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3:18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3:18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3:18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3:18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3:18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3:18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3:18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3:18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</sheetData>
  <mergeCells count="30">
    <mergeCell ref="C7:D7"/>
    <mergeCell ref="C8:D8"/>
    <mergeCell ref="C9:D9"/>
    <mergeCell ref="E10:I10"/>
    <mergeCell ref="C3:D3"/>
    <mergeCell ref="C4:D4"/>
    <mergeCell ref="C5:D5"/>
    <mergeCell ref="C6:D6"/>
    <mergeCell ref="F6:G6"/>
    <mergeCell ref="B11:B12"/>
    <mergeCell ref="C11:D11"/>
    <mergeCell ref="C12:D12"/>
    <mergeCell ref="E29:F29"/>
    <mergeCell ref="G29:J29"/>
    <mergeCell ref="E18:R18"/>
    <mergeCell ref="B13:B14"/>
    <mergeCell ref="C13:D13"/>
    <mergeCell ref="C14:D14"/>
    <mergeCell ref="E14:I14"/>
    <mergeCell ref="B15:B16"/>
    <mergeCell ref="C15:D15"/>
    <mergeCell ref="C16:D16"/>
    <mergeCell ref="E16:J16"/>
    <mergeCell ref="E12:I12"/>
    <mergeCell ref="N29:U29"/>
    <mergeCell ref="E27:F27"/>
    <mergeCell ref="G27:J27"/>
    <mergeCell ref="E28:F28"/>
    <mergeCell ref="G28:J28"/>
    <mergeCell ref="N28:U28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Q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R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P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O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N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2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P20:P22 P23:P25">
      <formula1>0.0001</formula1>
      <formula2>100000000</formula2>
    </dataValidation>
    <dataValidation type="list" allowBlank="1" showInputMessage="1" showErrorMessage="1" sqref="N20:N22 N23:N25">
      <formula1>Frecuencia</formula1>
    </dataValidation>
    <dataValidation type="list" allowBlank="1" showInputMessage="1" showErrorMessage="1" sqref="I20:I22 I23:I25">
      <formula1>Tipo</formula1>
    </dataValidation>
    <dataValidation type="list" allowBlank="1" showInputMessage="1" showErrorMessage="1" sqref="H20:H22 H23:H25">
      <formula1>Dimension</formula1>
    </dataValidation>
  </dataValidations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9.CATASTRO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Alejandra</cp:lastModifiedBy>
  <cp:lastPrinted>2020-03-12T17:30:37Z</cp:lastPrinted>
  <dcterms:created xsi:type="dcterms:W3CDTF">2019-10-10T17:04:39Z</dcterms:created>
  <dcterms:modified xsi:type="dcterms:W3CDTF">2020-07-13T22:17:35Z</dcterms:modified>
</cp:coreProperties>
</file>